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120" windowWidth="24240" windowHeight="13500" activeTab="7"/>
  </bookViews>
  <sheets>
    <sheet name="обложка" sheetId="1" r:id="rId1"/>
    <sheet name="титул" sheetId="2" r:id="rId2"/>
    <sheet name="содержание" sheetId="3" r:id="rId3"/>
    <sheet name="предисловие" sheetId="4" r:id="rId4"/>
    <sheet name="ТАБ_1 " sheetId="5" r:id="rId5"/>
    <sheet name="ТАБ_2" sheetId="6" r:id="rId6"/>
    <sheet name="ТАБ_3" sheetId="7" r:id="rId7"/>
    <sheet name="ТАБ_4" sheetId="8" r:id="rId8"/>
    <sheet name="ТАБ_5" sheetId="9" r:id="rId9"/>
    <sheet name="ТАБ_6" sheetId="25" r:id="rId10"/>
    <sheet name="ТАБ_7" sheetId="10" r:id="rId11"/>
    <sheet name="ТАБ_8" sheetId="11" r:id="rId12"/>
    <sheet name="ТАБ_9" sheetId="12" r:id="rId13"/>
    <sheet name="ТАБ_10" sheetId="13" r:id="rId14"/>
    <sheet name="ТАБ_11" sheetId="14" r:id="rId15"/>
    <sheet name="ТАБ_12" sheetId="15" r:id="rId16"/>
    <sheet name="ТАБ_13" sheetId="16" r:id="rId17"/>
    <sheet name="ТАБ_14" sheetId="17" r:id="rId18"/>
    <sheet name="ТАБ_15" sheetId="18" r:id="rId19"/>
    <sheet name="ТАБ_16" sheetId="19" r:id="rId20"/>
    <sheet name="ТАБ_17" sheetId="20" r:id="rId21"/>
    <sheet name="ТАБ_18" sheetId="21" r:id="rId22"/>
    <sheet name="ТАБ_19" sheetId="22" r:id="rId23"/>
    <sheet name="ТАБ_20" sheetId="23" r:id="rId24"/>
    <sheet name="ТАБ_21" sheetId="24" r:id="rId25"/>
  </sheets>
  <definedNames>
    <definedName name="_xlnm.Print_Titles" localSheetId="13">ТАБ_10!$4:$5</definedName>
    <definedName name="_xlnm.Print_Titles" localSheetId="14">ТАБ_11!$4:$5</definedName>
    <definedName name="_xlnm.Print_Titles" localSheetId="15">ТАБ_12!$4:$5</definedName>
    <definedName name="_xlnm.Print_Titles" localSheetId="16">ТАБ_13!$3:$4</definedName>
    <definedName name="_xlnm.Print_Titles" localSheetId="17">ТАБ_14!$3:$4</definedName>
    <definedName name="_xlnm.Print_Titles" localSheetId="18">ТАБ_15!$3:$4</definedName>
    <definedName name="_xlnm.Print_Titles" localSheetId="19">ТАБ_16!$3:$5</definedName>
    <definedName name="_xlnm.Print_Titles" localSheetId="20">ТАБ_17!$3:$5</definedName>
    <definedName name="_xlnm.Print_Titles" localSheetId="21">ТАБ_18!$4:$5</definedName>
    <definedName name="_xlnm.Print_Titles" localSheetId="22">ТАБ_19!$4:$5</definedName>
    <definedName name="_xlnm.Print_Titles" localSheetId="5">ТАБ_2!$3:$5</definedName>
    <definedName name="_xlnm.Print_Titles" localSheetId="23">ТАБ_20!$3:$4</definedName>
    <definedName name="_xlnm.Print_Titles" localSheetId="24">ТАБ_21!$3:$5</definedName>
    <definedName name="_xlnm.Print_Titles" localSheetId="6">ТАБ_3!$4:$6</definedName>
    <definedName name="_xlnm.Print_Titles" localSheetId="7">ТАБ_4!$4:$5</definedName>
    <definedName name="_xlnm.Print_Titles" localSheetId="8">ТАБ_5!$4:$4</definedName>
    <definedName name="_xlnm.Print_Titles" localSheetId="9">ТАБ_6!$4:$5</definedName>
    <definedName name="_xlnm.Print_Titles" localSheetId="11">ТАБ_8!$3:$5</definedName>
    <definedName name="_xlnm.Print_Area" localSheetId="0">обложка!$A$1:$L$31</definedName>
    <definedName name="_xlnm.Print_Area" localSheetId="2">содержание!$A$1:$D$35</definedName>
    <definedName name="_xlnm.Print_Area" localSheetId="4">'ТАБ_1 '!$A$1:$F$23</definedName>
    <definedName name="_xlnm.Print_Area" localSheetId="19">ТАБ_16!$A$1:$F$102</definedName>
    <definedName name="_xlnm.Print_Area" localSheetId="20">ТАБ_17!$A$1:$F$32</definedName>
    <definedName name="_xlnm.Print_Area" localSheetId="22">ТАБ_19!$A$1:$H$101</definedName>
    <definedName name="_xlnm.Print_Area" localSheetId="24">ТАБ_21!$A$1:$G$101</definedName>
    <definedName name="_xlnm.Print_Area" localSheetId="9">ТАБ_6!$A$1:$H$57</definedName>
    <definedName name="_xlnm.Print_Area" localSheetId="11">ТАБ_8!$A$1:$F$54</definedName>
    <definedName name="_xlnm.Print_Area" localSheetId="1">титул!$A$1:$L$31</definedName>
  </definedNames>
  <calcPr calcId="145621"/>
  <fileRecoveryPr autoRecover="0"/>
</workbook>
</file>

<file path=xl/calcChain.xml><?xml version="1.0" encoding="utf-8"?>
<calcChain xmlns="http://schemas.openxmlformats.org/spreadsheetml/2006/main">
  <c r="B5" i="18" l="1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F7" i="7" l="1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</calcChain>
</file>

<file path=xl/sharedStrings.xml><?xml version="1.0" encoding="utf-8"?>
<sst xmlns="http://schemas.openxmlformats.org/spreadsheetml/2006/main" count="1829" uniqueCount="372">
  <si>
    <t xml:space="preserve">ФЕДЕРАЛЬНАЯ СЛУЖБА ГОСУДАРСТВЕННОЙ СТАТИСТИКИ </t>
  </si>
  <si>
    <t>ЕСТЕСТВЕННОЕ ДВИЖЕНИЕ НАСЕЛЕНИЯ</t>
  </si>
  <si>
    <t>РОССИЙСКОЙ ФЕДЕРАЦИИ</t>
  </si>
  <si>
    <t>(Статистический бюллетень)</t>
  </si>
  <si>
    <t>№ табл.</t>
  </si>
  <si>
    <t>СОДЕРЖАНИЕ</t>
  </si>
  <si>
    <t>стр.</t>
  </si>
  <si>
    <t xml:space="preserve">   Естественный прирост, (убыль)          </t>
  </si>
  <si>
    <t>2. РОДИВШИЕСЯ, УМЕРШИЕ И ЕСТЕСТВЕННЫЙ ПРИРОСТ НАСЕЛЕНИЯ ПО СУБЪЕКТАМ РОССИЙСКОЙ ФЕДЕРАЦИИ</t>
  </si>
  <si>
    <t xml:space="preserve">  Число родившихся</t>
  </si>
  <si>
    <t>Прирост, снижение           /-/</t>
  </si>
  <si>
    <t xml:space="preserve">  Число  умерших</t>
  </si>
  <si>
    <t>Естественный прирост, убыль (-)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</si>
  <si>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</si>
  <si>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</si>
  <si>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</si>
  <si>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</si>
  <si>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</si>
  <si>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</si>
  <si>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</si>
  <si>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</si>
  <si>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</si>
  <si>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</si>
  <si>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</si>
  <si>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</si>
  <si>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</si>
  <si>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</si>
  <si>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</si>
  <si>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</si>
  <si>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</si>
  <si>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</si>
  <si>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</si>
  <si>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</si>
  <si>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</si>
  <si>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</si>
  <si>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</si>
  <si>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</si>
  <si>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 xml:space="preserve">  Ненецкий автономный округ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</si>
  <si>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</si>
  <si>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</si>
  <si>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</si>
  <si>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</si>
  <si>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</si>
  <si>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</si>
  <si>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</si>
  <si>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</si>
  <si>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</si>
  <si>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</si>
  <si>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</si>
  <si>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</si>
  <si>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</si>
  <si>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</si>
  <si>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</si>
  <si>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</si>
  <si>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</si>
  <si>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</si>
  <si>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</si>
  <si>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</si>
  <si>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</si>
  <si>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</si>
  <si>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</si>
  <si>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</si>
  <si>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</si>
  <si>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</si>
  <si>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</si>
  <si>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</si>
  <si>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</si>
  <si>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</si>
  <si>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</si>
  <si>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</si>
  <si>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</si>
  <si>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</si>
  <si>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</si>
  <si>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</si>
  <si>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</si>
  <si>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</si>
  <si>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</si>
  <si>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</si>
  <si>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</si>
  <si>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 xml:space="preserve">  Ханты-Мансийский автономный округ - Югра</t>
  </si>
  <si>
    <t xml:space="preserve">  Ямало-Ненецкий автономный округ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</si>
  <si>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</si>
  <si>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</si>
  <si>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</si>
  <si>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</si>
  <si>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</si>
  <si>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</si>
  <si>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</si>
  <si>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</si>
  <si>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</si>
  <si>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</si>
  <si>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</si>
  <si>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</si>
  <si>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Oмская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</si>
  <si>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</si>
  <si>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</si>
  <si>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</si>
  <si>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</si>
  <si>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</si>
  <si>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</si>
  <si>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</si>
  <si>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</si>
  <si>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</si>
  <si>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</si>
  <si>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</si>
  <si>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 xml:space="preserve">3. ОБЩИЕ КОЭФФИЦИЕНТЫ РОЖДАЕМОСТИ, СМЕРТНОСТИ, ЕСТЕСТВЕННОГО  ПРИРОСТА НАСЕЛЕНИЯ </t>
  </si>
  <si>
    <t xml:space="preserve"> ПО СУБЪЕКТАМ РОССИЙСКОЙ ФЕДЕРАЦИИ</t>
  </si>
  <si>
    <t>Естественный прирост, убыль ( - )</t>
  </si>
  <si>
    <t xml:space="preserve">4. РОДИВШИЕСЯ ЖИВЫМИ У ЖЕНЩИН, НЕ СОСТОЯВШИХ В ЗАРЕГИСТРИРОВАННОМ БРАКЕ,    </t>
  </si>
  <si>
    <t>ПО СУБЪЕКТАМ  РОССИЙСКОЙ ФЕДЕРАЦИИ</t>
  </si>
  <si>
    <t xml:space="preserve"> % к общему числу родившихся</t>
  </si>
  <si>
    <t>5. РОДИВШИЕСЯ ВНЕ БРАКА ПО ВОЗРАСТУ МАТЕРИ</t>
  </si>
  <si>
    <t>14 и моложе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</si>
  <si>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</si>
  <si>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</si>
  <si>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</si>
  <si>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</si>
  <si>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</si>
  <si>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</si>
  <si>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</si>
  <si>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</si>
  <si>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</si>
  <si>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 и более</t>
  </si>
  <si>
    <t>неиз-вестно</t>
  </si>
  <si>
    <t>Образование</t>
  </si>
  <si>
    <t>всего</t>
  </si>
  <si>
    <t>в том числе:</t>
  </si>
  <si>
    <t>Всего</t>
  </si>
  <si>
    <t xml:space="preserve">  высшее профессиональное</t>
  </si>
  <si>
    <t xml:space="preserve">  неполное высшее профессиональное</t>
  </si>
  <si>
    <t xml:space="preserve">  среднее профессиональное</t>
  </si>
  <si>
    <t xml:space="preserve">  начальное профессиональное</t>
  </si>
  <si>
    <t xml:space="preserve">  среднее (полное) общее</t>
  </si>
  <si>
    <t xml:space="preserve">  основное общее</t>
  </si>
  <si>
    <t xml:space="preserve">  начальное общее</t>
  </si>
  <si>
    <t xml:space="preserve">  не имеющие начального общего </t>
  </si>
  <si>
    <t xml:space="preserve">  не указавшие </t>
  </si>
  <si>
    <t xml:space="preserve">Число умерших </t>
  </si>
  <si>
    <t xml:space="preserve">       из них от:</t>
  </si>
  <si>
    <t xml:space="preserve">       ишемических болезней сердца</t>
  </si>
  <si>
    <t xml:space="preserve">       цереброваскулярных болезней</t>
  </si>
  <si>
    <t>некоторых инфекционных и паразитарных болезней</t>
  </si>
  <si>
    <t>в том числе от туберкулеза</t>
  </si>
  <si>
    <t xml:space="preserve"> новообразова-ний</t>
  </si>
  <si>
    <t xml:space="preserve">болезней системы кровообраще-ния </t>
  </si>
  <si>
    <t>болезней органов дыхания</t>
  </si>
  <si>
    <t xml:space="preserve"> болезней органов пищеварения</t>
  </si>
  <si>
    <t>внешних причин</t>
  </si>
  <si>
    <t xml:space="preserve"> случайных утоплений</t>
  </si>
  <si>
    <t xml:space="preserve"> самоубийств</t>
  </si>
  <si>
    <t xml:space="preserve"> убийств</t>
  </si>
  <si>
    <t>Возраст</t>
  </si>
  <si>
    <t xml:space="preserve"> до 1 года</t>
  </si>
  <si>
    <t xml:space="preserve"> 0-27 дней</t>
  </si>
  <si>
    <t xml:space="preserve"> 1-4 </t>
  </si>
  <si>
    <t xml:space="preserve"> 5-9 </t>
  </si>
  <si>
    <t xml:space="preserve"> 10-14           </t>
  </si>
  <si>
    <t xml:space="preserve"> 15-19          </t>
  </si>
  <si>
    <t xml:space="preserve"> 20-24         </t>
  </si>
  <si>
    <t xml:space="preserve"> 25-29         </t>
  </si>
  <si>
    <t xml:space="preserve"> 30-34          </t>
  </si>
  <si>
    <t xml:space="preserve"> 35-39          </t>
  </si>
  <si>
    <t xml:space="preserve"> 40-44          </t>
  </si>
  <si>
    <t xml:space="preserve"> 45-49          </t>
  </si>
  <si>
    <t xml:space="preserve"> 50-54          </t>
  </si>
  <si>
    <t xml:space="preserve"> 55-59          </t>
  </si>
  <si>
    <t xml:space="preserve"> 60-64          </t>
  </si>
  <si>
    <t xml:space="preserve"> 65-69          </t>
  </si>
  <si>
    <t xml:space="preserve"> 70-74          </t>
  </si>
  <si>
    <t xml:space="preserve"> 75-79         </t>
  </si>
  <si>
    <t xml:space="preserve"> 80-84          </t>
  </si>
  <si>
    <t xml:space="preserve"> не указан   </t>
  </si>
  <si>
    <t xml:space="preserve"> Всего  </t>
  </si>
  <si>
    <t xml:space="preserve"> в т.ч. в трудоспособном возрасте</t>
  </si>
  <si>
    <t>на 100000 родившихся живыми</t>
  </si>
  <si>
    <t>Всего умерших от всех причин</t>
  </si>
  <si>
    <t xml:space="preserve">     в том числе:</t>
  </si>
  <si>
    <t xml:space="preserve">     из них от:   </t>
  </si>
  <si>
    <t xml:space="preserve">     из них от:</t>
  </si>
  <si>
    <t xml:space="preserve">     гриппа и ОРЗ</t>
  </si>
  <si>
    <t xml:space="preserve">     из них от: </t>
  </si>
  <si>
    <t xml:space="preserve">     врожденной гидроцефалии и spina bifida </t>
  </si>
  <si>
    <t xml:space="preserve">     врожденных аномалий  системы  кровообращения</t>
  </si>
  <si>
    <t xml:space="preserve">     родовых травм</t>
  </si>
  <si>
    <t xml:space="preserve">     внутриутробной гипоксии и асфиксии в родах</t>
  </si>
  <si>
    <t>отдельных состояний, возникающих в перинатальном периоде</t>
  </si>
  <si>
    <t xml:space="preserve"> врожденных аномалий (пороков развития)</t>
  </si>
  <si>
    <t xml:space="preserve"> болезней органов дыхания</t>
  </si>
  <si>
    <t>болезней органов пищеварения</t>
  </si>
  <si>
    <t>Число браков</t>
  </si>
  <si>
    <t>Число разводов</t>
  </si>
  <si>
    <t>ЗАМЕСТИТЕЛЬ РУКОВОДИТЕЛЯ ФЕДЕРАЛЬНОЙ</t>
  </si>
  <si>
    <t>СЛУЖБЫ ГОСУДАРСТВЕННОЙ СТАТИСТИКИ</t>
  </si>
  <si>
    <t>человек</t>
  </si>
  <si>
    <t xml:space="preserve">на 1000 родившихся живыми </t>
  </si>
  <si>
    <t>на 1000 родившихся живыми и мертвыми</t>
  </si>
  <si>
    <t xml:space="preserve"> всех видов транспортных несчастных случаев</t>
  </si>
  <si>
    <t>Республика Крым</t>
  </si>
  <si>
    <t>г. Севастополь</t>
  </si>
  <si>
    <t>г.Севастополь</t>
  </si>
  <si>
    <t>15-19</t>
  </si>
  <si>
    <t xml:space="preserve"> мертво-   рожденные</t>
  </si>
  <si>
    <t xml:space="preserve">  Число детей, умерших  в  возрасте до 1 года</t>
  </si>
  <si>
    <t xml:space="preserve"> Число детей, умерших  в возрасте до 1 года</t>
  </si>
  <si>
    <t>внешних  причин</t>
  </si>
  <si>
    <t xml:space="preserve"> Прирост,  снижение  / - /</t>
  </si>
  <si>
    <t>Прирост, снижение  / - /</t>
  </si>
  <si>
    <t>Абсолютные данные</t>
  </si>
  <si>
    <t xml:space="preserve">   На 1000 человек населения </t>
  </si>
  <si>
    <t>(  на 1000 человек населения  )</t>
  </si>
  <si>
    <t>Число умерших на 100000 человек населения</t>
  </si>
  <si>
    <t>умершие в возрасте                      до 7 дней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</si>
  <si>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Рассчитывается на 100000 родившихся живыми.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</si>
  <si>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Рассчитывается на 1000 родившихся живыми.</t>
    </r>
  </si>
  <si>
    <t xml:space="preserve"> Прирост,     снижение  / - /</t>
  </si>
  <si>
    <t xml:space="preserve">   Родившихся</t>
  </si>
  <si>
    <t xml:space="preserve">   Умерших</t>
  </si>
  <si>
    <t xml:space="preserve">   Браков         </t>
  </si>
  <si>
    <t xml:space="preserve">   Разводов      </t>
  </si>
  <si>
    <t xml:space="preserve">из них детей 
в возрасте до 1 года               </t>
  </si>
  <si>
    <t>Возраст матери (лет)</t>
  </si>
  <si>
    <t>Всего родившихся живыми</t>
  </si>
  <si>
    <t>в том числе по очередности рождения ребенка:</t>
  </si>
  <si>
    <t>неизвестно</t>
  </si>
  <si>
    <t>60 и старше</t>
  </si>
  <si>
    <t>не указан</t>
  </si>
  <si>
    <t>Итого</t>
  </si>
  <si>
    <t>всего родившихся у женщин вне брака</t>
  </si>
  <si>
    <t xml:space="preserve">от некоторых инфекционных и  паразитарных                   болезней              </t>
  </si>
  <si>
    <t>от болезней системы кровообращения</t>
  </si>
  <si>
    <t>от новообразований</t>
  </si>
  <si>
    <t>от внешних причин смерти</t>
  </si>
  <si>
    <t>от болезней органов дыхания</t>
  </si>
  <si>
    <t>от болезней органов пищеварения</t>
  </si>
  <si>
    <t>от симптомов, признаков и отклонений  от нормы,выявленных при клинических и лабораторных исследованиях, не классифицированных в других рубриках</t>
  </si>
  <si>
    <t>от осложнений беременности, родов  и послеродового периода</t>
  </si>
  <si>
    <t>от болезней кожи и подкожной клетчатки</t>
  </si>
  <si>
    <t>от болезней крови, кроветворных органов и отдельных нарушений с вовлечением иммунного механизма</t>
  </si>
  <si>
    <t>от болезней костно-мышечной системы  и соединительной ткани</t>
  </si>
  <si>
    <t>от психических расстройств  и расстройства поведения</t>
  </si>
  <si>
    <t xml:space="preserve">от болезней уха и сосцевидного отростка </t>
  </si>
  <si>
    <t xml:space="preserve">от болезней глаза и его придаточного аппарата </t>
  </si>
  <si>
    <t>от болезней нервной системы</t>
  </si>
  <si>
    <t>от болезней мочеполовой системы</t>
  </si>
  <si>
    <t xml:space="preserve">от болезней эндокринной системы, расстройства питания и нарушения  обмена веществ </t>
  </si>
  <si>
    <t xml:space="preserve">       из них от злокачественных</t>
  </si>
  <si>
    <t xml:space="preserve">       из них от:   </t>
  </si>
  <si>
    <t xml:space="preserve">       самоубийств</t>
  </si>
  <si>
    <t xml:space="preserve">       убийств</t>
  </si>
  <si>
    <t xml:space="preserve">       всех видов транспортных  несчастных случаев:</t>
  </si>
  <si>
    <t xml:space="preserve">       из них от язвенной болезни (всех форм)</t>
  </si>
  <si>
    <t xml:space="preserve">       кишечных инфекций</t>
  </si>
  <si>
    <t xml:space="preserve">       туберкулеза (всех форм)</t>
  </si>
  <si>
    <t xml:space="preserve">       из них от сахарного диабета</t>
  </si>
  <si>
    <t xml:space="preserve">       из них от анемий</t>
  </si>
  <si>
    <t xml:space="preserve">       из них от материнской смертности</t>
  </si>
  <si>
    <t xml:space="preserve">       старости</t>
  </si>
  <si>
    <t xml:space="preserve">          в том числе от ДТП</t>
  </si>
  <si>
    <t xml:space="preserve">       смерти по неустановленным причинам</t>
  </si>
  <si>
    <t>8. СМЕРТНОСТЬ НАСЕЛЕНИЯ ПО ОСНОВНЫМ КЛАССАМ И ОТДЕЛЬНЫМ ПРИЧИНАМ СМЕРТИ</t>
  </si>
  <si>
    <t>10. СМЕРТНОСТЬ НАСЕЛЕНИЯ  ПО ОСНОВНЫМ КЛАССАМ ПРИЧИН СМЕРТИ  ПО СУБЪЕКТАМ РОССИЙСКОЙ ФЕДЕРАЦИИ</t>
  </si>
  <si>
    <t xml:space="preserve">  11. ЧИСЛО УМЕРШИХ ОТ ВНЕШНИХ ПРИЧИН СМЕРТИ ПО СУБЪЕКТАМ РОССИЙСКОЙ ФЕДЕРАЦИИ</t>
  </si>
  <si>
    <t xml:space="preserve">  12. СМЕРТНОСТЬ НАСЕЛЕНИЯ ОТ ВНЕШНИХ ПРИЧИН СМЕРТИ ПО СУБЪЕКТАМ РОССИЙСКОЙ ФЕДЕРАЦИИ</t>
  </si>
  <si>
    <t xml:space="preserve">   14. МАТЕРИНСКАЯ СМЕРТНОСТЬ ПО СУБЪЕКТАМ РОССИЙСКОЙ ФЕДЕРАЦИИ</t>
  </si>
  <si>
    <t>Число детей, умерших в возрасте до 1 года, на 1000 родившихся живыми</t>
  </si>
  <si>
    <t>17. МЛАДЕНЧЕСКАЯ СМЕРТНОСТЬ В РОССИЙСКОЙ ФЕДЕРАЦИИ  ПО ОСНОВНЫМ КЛАССАМ И ОТДЕЛЬНЫМ ПРИЧИНАМ СМЕРТИ</t>
  </si>
  <si>
    <t>от болезней эндокринной системы, расстройства  питания  и  нарушения обмена веществ</t>
  </si>
  <si>
    <t xml:space="preserve">от болезней нервной системы  </t>
  </si>
  <si>
    <t>из них от менингита, за исключением менингита при   инфекционных и паразитарных заболеваниях</t>
  </si>
  <si>
    <t>септицемии</t>
  </si>
  <si>
    <t>кишечных инфекций</t>
  </si>
  <si>
    <t>от врожденных аномалий  (пороков развития), деформаций и хромосомных нарушений</t>
  </si>
  <si>
    <t>от отдельных  состояний,  возникающих  в перинатальном периоде</t>
  </si>
  <si>
    <t>от некоторых инфекционных и паразитарных болезней</t>
  </si>
  <si>
    <t xml:space="preserve">                         16.  МЛАДЕНЧЕСКАЯ СМЕРТНОСТЬ ПО СУБЪЕКТАМ РОССИЙСКОЙ ФЕДЕРАЦИИ</t>
  </si>
  <si>
    <t xml:space="preserve"> 18. УМЕРШИЕ В ВОЗРАСТЕ ДО 1 ГОДА ПО ОСНОВНЫМ КЛАССАМ ПРИЧИН СМЕРТИ</t>
  </si>
  <si>
    <t xml:space="preserve">19.  КОЭФФИЦИЕНТЫ МЛАДЕНЧЕСКОЙ СМЕРТНОСТИ ПО ОСНОВНЫМ КЛАССАМ ПРИЧИН СМЕРТИ </t>
  </si>
  <si>
    <t xml:space="preserve">  20. ЧИСЛО БРАКОВ И РАЗВОДОВ ПО СУБЪЕКТАМ РОССИЙСКОЙ ФЕДЕРАЦИИ</t>
  </si>
  <si>
    <t xml:space="preserve"> На 1000 населения 
браков</t>
  </si>
  <si>
    <t xml:space="preserve"> На 1000 населения 
разводов</t>
  </si>
  <si>
    <t>Число разводов 
на 1000 браков</t>
  </si>
  <si>
    <t xml:space="preserve">  21. ОБЩИЕ КОЭФФИЦИЕНТЫ БРАЧНОСТИ И РАЗВОДИМОСТИ ПО СУБЪЕКТАМ РОССИЙСКОЙ ФЕДЕРАЦИИ</t>
  </si>
  <si>
    <t>Архангельская область без автономии</t>
  </si>
  <si>
    <t>Тюменская область без автономий</t>
  </si>
  <si>
    <t xml:space="preserve"> В РОССИЙСКОЙ ФЕДЕРАЦИИ</t>
  </si>
  <si>
    <t xml:space="preserve"> 1. ОБЩИЕ ИТОГИ ЕСТЕСТВЕННОГО ДВИЖЕНИЯ НАСЕЛЕНИЯ </t>
  </si>
  <si>
    <t xml:space="preserve"> новообразо-ваний</t>
  </si>
  <si>
    <t>умершие в возрасте до 7 дней</t>
  </si>
  <si>
    <t>Число детей, умерших в возрасте до 1 года, на 10000 родившихся живыми</t>
  </si>
  <si>
    <t>первый</t>
  </si>
  <si>
    <t>второй</t>
  </si>
  <si>
    <t>третий</t>
  </si>
  <si>
    <t>четвертый</t>
  </si>
  <si>
    <t>пятый и более</t>
  </si>
  <si>
    <t>6. ЧИСЛО РОДИВШИХСЯ ЖИВЫМИ ПО ВОЗРАСТУ МАТЕРИ И  ОЧЕРЕДНОСТИ РОЖДЕНИЯ</t>
  </si>
  <si>
    <t xml:space="preserve"> врожденных аномалий(пороков развития)</t>
  </si>
  <si>
    <t>Общие итоги естественного движения населения в Российской Федерации……………………………………….………………………………………</t>
  </si>
  <si>
    <t>Родившиеся, умершие и естественный прирост населения по субъектам Российской Федерации………………………………...……………………</t>
  </si>
  <si>
    <t>Общие коэффициенты рождаемости, смертности, естественного прироста населения по субъектам Российской Федерации……………..…</t>
  </si>
  <si>
    <t>Родившиеся  живыми у  женщин,  не состоявших в зарегистрированном браке, по субъектам Российской Федерации……………….……</t>
  </si>
  <si>
    <t>Смертность населения по основным классам и отдельным причинам смерти……………………………………………………………………..…...…..</t>
  </si>
  <si>
    <t>Умершие по основным классам причин смерти по субъектам  Российской Федерации…………………………………………………….…………….</t>
  </si>
  <si>
    <t>Cмертность населения по основным классам причин смерти по субъектам Российской Федерации………………………………………..……………..</t>
  </si>
  <si>
    <t>Число умерших от внешних причин смерти по субъектам Российской Федерации……………………………………………………………...……………</t>
  </si>
  <si>
    <t>Смертность населения от внешних причин смерти по субъектам Российской Федерации…………………………………………………………..…………….</t>
  </si>
  <si>
    <t>Материнская смертность по субъектам Российской Федерации…………………………………………………………………………………...…………………</t>
  </si>
  <si>
    <t>Перинатальная смертность по субъектам Российской Федерации………………………………………………………………………………….……………….</t>
  </si>
  <si>
    <t>Младенческая смертность по субъектам Российской Федерации……………………………………………………………………………….…………..</t>
  </si>
  <si>
    <t>Младенческая смертность в Российской Федерации по основным классам и отдельным причинам смерти……………………………...……………….</t>
  </si>
  <si>
    <t>Умершие в возрасте до 1 года по основным классам причин смерти  по субъектам Российской Федерации…………………………….……………</t>
  </si>
  <si>
    <t>Коэффициенты младенческой смертности по основным классам причин смерти по субъектам Российской Федерации…………………...……..</t>
  </si>
  <si>
    <t>Число браков и разводов по субъектам Российской Федерации………………………………………………………………………………………...…….</t>
  </si>
  <si>
    <t>Общие коэффициенты брачности и разводимости по субъектам Российской Федерации………………………………………………………….…….</t>
  </si>
  <si>
    <t>Предисловие…………………………………………………………………………………………………………...………………………………..………………………………..</t>
  </si>
  <si>
    <t>Х</t>
  </si>
  <si>
    <t xml:space="preserve"> 85 и более </t>
  </si>
  <si>
    <t xml:space="preserve">Прирост, снижение / - / </t>
  </si>
  <si>
    <t xml:space="preserve">         в том числе:</t>
  </si>
  <si>
    <t>Всего умерших</t>
  </si>
  <si>
    <t>в том числе от:</t>
  </si>
  <si>
    <t>9. УМЕРШИЕ  ПО ОСНОВНЫМ КЛАССАМ ПРИЧИН СМЕРТИ  ПО СУБЪЕКТАМ РОССИЙСКОЙ ФЕДЕРАЦИИ</t>
  </si>
  <si>
    <t>(  на 100 000 человек населения  )</t>
  </si>
  <si>
    <t xml:space="preserve">из них от:   </t>
  </si>
  <si>
    <t>(  на 10 000 родившихся живыми )</t>
  </si>
  <si>
    <t xml:space="preserve">     дыхательных расстройств новорожденного</t>
  </si>
  <si>
    <t>геморрагических нарушений у плода и новорожденного</t>
  </si>
  <si>
    <t xml:space="preserve">     бактериального сепсиса новорожденного</t>
  </si>
  <si>
    <t xml:space="preserve">     пневмонии</t>
  </si>
  <si>
    <t xml:space="preserve">Дальневосточный федеральный округ </t>
  </si>
  <si>
    <t xml:space="preserve">Сибирский федеральный округ </t>
  </si>
  <si>
    <t xml:space="preserve">       болезни, вызванной вирусом иммунодефицита человека (ВИЧ)</t>
  </si>
  <si>
    <t>причин смерти, обусловленных алкоголем</t>
  </si>
  <si>
    <t>из них от ДТП</t>
  </si>
  <si>
    <t xml:space="preserve">       причин смерти, обусловленных алкоголем</t>
  </si>
  <si>
    <t xml:space="preserve">       из них от пневмонии</t>
  </si>
  <si>
    <t xml:space="preserve">       острых нарушений мозгового кровообращения</t>
  </si>
  <si>
    <t>Омская область</t>
  </si>
  <si>
    <t>2020 г.</t>
  </si>
  <si>
    <t>повреждения с неопределенными намерениями</t>
  </si>
  <si>
    <t>(человек)</t>
  </si>
  <si>
    <t>от коронавирусной инфекции, вызванной Covid-19</t>
  </si>
  <si>
    <t>за  2021 год</t>
  </si>
  <si>
    <t xml:space="preserve"> МОСКВА 2022 г.</t>
  </si>
  <si>
    <t>Родившиеся вне брака по возрасту матери по субъектам Российской Федерации в 2021 году……………………………………………………….……..</t>
  </si>
  <si>
    <t>Число родившихся живыми по возрасту матери и очередности рождения в Российской Федерации в 2021 году……………………………...………</t>
  </si>
  <si>
    <t>Число родившихся живыми по возрасту и образованию матери в 2021 году…………………………………………………………………………..……….</t>
  </si>
  <si>
    <t>Умершие по возрастным группам и основным классам причин смерти в 2021 году…………………………………………………………….………………</t>
  </si>
  <si>
    <t>2021 г.</t>
  </si>
  <si>
    <r>
      <t xml:space="preserve">      </t>
    </r>
    <r>
      <rPr>
        <sz val="10"/>
        <rFont val="Arial Cyr"/>
        <charset val="204"/>
      </rPr>
      <t>4,6</t>
    </r>
    <r>
      <rPr>
        <vertAlign val="superscript"/>
        <sz val="10"/>
        <rFont val="Arial Cyr"/>
        <charset val="204"/>
      </rPr>
      <t>1)</t>
    </r>
  </si>
  <si>
    <r>
      <t xml:space="preserve">     </t>
    </r>
    <r>
      <rPr>
        <sz val="10"/>
        <rFont val="Arial Cyr"/>
        <charset val="204"/>
      </rPr>
      <t xml:space="preserve"> 4,5</t>
    </r>
    <r>
      <rPr>
        <vertAlign val="superscript"/>
        <sz val="10"/>
        <rFont val="Arial Cyr"/>
        <charset val="204"/>
      </rPr>
      <t>1)</t>
    </r>
  </si>
  <si>
    <t>ПО СУБЪЕКТАМ РОССИЙСКОЙ ФЕДЕРАЦИИ ЗА 2021 ГОД</t>
  </si>
  <si>
    <t>В РОССИЙСКОЙ ФЕДЕРАЦИИ В 2021 ГОДУ</t>
  </si>
  <si>
    <t>7. ЧИСЛО РОДИВШИХСЯ ЖИВЫМИ ПО ВОЗРАСТУ И ОБРАЗОВАНИЮ МАТЕРИ В 2021 ГОДУ</t>
  </si>
  <si>
    <t xml:space="preserve"> в % к общему числу умерших в 2021 г.</t>
  </si>
  <si>
    <t xml:space="preserve"> ЗА 2021 ГОД</t>
  </si>
  <si>
    <t xml:space="preserve">    ЗА 2021 ГОД</t>
  </si>
  <si>
    <t xml:space="preserve">   15. ПЕРИНАТАЛЬНАЯ  СМЕРТНОСТЬ ПО СУБЪЕКТАМ РОССИЙСКОЙ ФЕДЕРАЦИИ ЗА 2021 ГОД</t>
  </si>
  <si>
    <t>от новой коронавирусной инфекции (COVID-19)</t>
  </si>
  <si>
    <t xml:space="preserve">   в % к общему  числу умерших в 2021 г.</t>
  </si>
  <si>
    <t xml:space="preserve">     ПО СУБЪЕКТАМ РОССИЙСКОЙ ФЕДЕРАЦИИ ЗА 2021 ГОД</t>
  </si>
  <si>
    <t xml:space="preserve"> 2021 г.</t>
  </si>
  <si>
    <t>С.М. Окладников</t>
  </si>
  <si>
    <t>13.  УМЕРШИЕ ПО ВОЗРАСТНЫМ ГРУППАМ И ОСНОВНЫМ КЛАССАМ ПРИЧИН СМЕРТИ В 2021 ГОДУ</t>
  </si>
  <si>
    <t>из них от:</t>
  </si>
  <si>
    <r>
      <t xml:space="preserve">11,2 </t>
    </r>
    <r>
      <rPr>
        <vertAlign val="superscript"/>
        <sz val="10"/>
        <rFont val="Arial Cyr"/>
        <charset val="204"/>
      </rPr>
      <t>1)</t>
    </r>
  </si>
  <si>
    <t>новой коронавирусной инфекции (COVID-19)</t>
  </si>
  <si>
    <t>некоторых инфекционных 
и паразитарных болезней</t>
  </si>
  <si>
    <r>
      <t>34,5</t>
    </r>
    <r>
      <rPr>
        <vertAlign val="superscript"/>
        <sz val="10"/>
        <rFont val="Arial Cyr"/>
        <charset val="204"/>
      </rPr>
      <t>1)</t>
    </r>
  </si>
  <si>
    <t>новой коронавирусной инфекции 
(COVID-19)</t>
  </si>
  <si>
    <t xml:space="preserve"> ПО СУБЪЕКТАМ РОССИЙСКОЙ ФЕДЕРАЦИИ ЗА 2021 ГОД</t>
  </si>
  <si>
    <t xml:space="preserve">из них  от :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</si>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</sst>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164" formatCode="_-* #,##0.00_р_._-;\-* #,##0.00_р_._-;_-* &quot;-&quot;??_р_._-;_-@_-"/>
    <numFmt numFmtId="165" formatCode="0&quot;      &quot;"/>
    <numFmt numFmtId="166" formatCode="0&quot;       &quot;"/>
    <numFmt numFmtId="167" formatCode="0.0&quot;      &quot;"/>
    <numFmt numFmtId="168" formatCode="0.0&quot;        &quot;"/>
    <numFmt numFmtId="169" formatCode="General&quot;   &quot;"/>
    <numFmt numFmtId="170" formatCode="[=0]&quot; - &quot;;General"/>
    <numFmt numFmtId="171" formatCode="0.0&quot;     &quot;"/>
    <numFmt numFmtId="172" formatCode="0.0"/>
    <numFmt numFmtId="173" formatCode="0&quot;       &quot;;[=0]&quot;-&quot;&quot;         &quot;;General"/>
    <numFmt numFmtId="174" formatCode="0&quot;      &quot;;[=0]&quot;-&quot;&quot;      &quot;;General"/>
    <numFmt numFmtId="175" formatCode="0.0&quot;          &quot;"/>
    <numFmt numFmtId="176" formatCode="0&quot;  &quot;;[=0]&quot;-&quot;&quot;  &quot;;General"/>
    <numFmt numFmtId="177" formatCode="0&quot;          &quot;"/>
    <numFmt numFmtId="178" formatCode="0&quot;        &quot;;[=0]&quot;-&quot;&quot;        &quot;;General"/>
    <numFmt numFmtId="179" formatCode="0&quot;         &quot;;[=0]&quot;-&quot;&quot;         &quot;;General"/>
    <numFmt numFmtId="180" formatCode="0&quot;        &quot;"/>
    <numFmt numFmtId="181" formatCode="0&quot; &quot;;[=0]&quot;-&quot;&quot; &quot;;General"/>
    <numFmt numFmtId="182" formatCode="General&quot;     &quot;"/>
    <numFmt numFmtId="183" formatCode="0.0&quot;         &quot;"/>
    <numFmt numFmtId="184" formatCode="0&quot;     &quot;"/>
    <numFmt numFmtId="185" formatCode="0&quot;    &quot;"/>
    <numFmt numFmtId="186" formatCode="0.0&quot;       &quot;"/>
    <numFmt numFmtId="187" formatCode="0&quot;       &quot;;[=0]&quot;-&quot;&quot;       &quot;;General"/>
    <numFmt numFmtId="188" formatCode="General&quot;       &quot;"/>
    <numFmt numFmtId="189" formatCode="0.0&quot;       &quot;;[=0]&quot;-&quot;&quot;       &quot;;General"/>
    <numFmt numFmtId="190" formatCode="0.0&quot;         &quot;;[=0]&quot;-&quot;&quot;         &quot;;General"/>
    <numFmt numFmtId="191" formatCode="0&quot;          &quot;;[=0]&quot;-&quot;&quot;          &quot;;General"/>
    <numFmt numFmtId="192" formatCode="0&quot;           &quot;;[=0]&quot;-&quot;&quot;           &quot;;General"/>
    <numFmt numFmtId="193" formatCode="0.0&quot;          &quot;;[=0]&quot;-&quot;&quot;          &quot;;General"/>
    <numFmt numFmtId="194" formatCode="0.00&quot;       &quot;;[=0]&quot;-&quot;&quot;       &quot;;General"/>
    <numFmt numFmtId="195" formatCode="0.0&quot;           &quot;"/>
    <numFmt numFmtId="196" formatCode="0.0&quot;            &quot;;[=0]&quot;-&quot;&quot;            &quot;;General"/>
    <numFmt numFmtId="197" formatCode="0.0&quot;        &quot;;[=0]&quot;-&quot;&quot;        &quot;;General"/>
    <numFmt numFmtId="198" formatCode="General&quot;    &quot;"/>
    <numFmt numFmtId="199" formatCode="0.0&quot;              &quot;"/>
    <numFmt numFmtId="200" formatCode="General&quot;  &quot;"/>
    <numFmt numFmtId="201" formatCode="0.0&quot;      &quot;;[=0]&quot;-&quot;&quot;      &quot;;General"/>
    <numFmt numFmtId="202" formatCode="0&quot;             &quot;;[=0]&quot;-&quot;&quot;             &quot;;General"/>
    <numFmt numFmtId="203" formatCode="0.0&quot;     &quot;;[=0]&quot;-&quot;&quot;     &quot;;General"/>
    <numFmt numFmtId="204" formatCode="0.000"/>
    <numFmt numFmtId="205" formatCode="0.0000"/>
  </numFmts>
  <fonts count="5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0"/>
      <name val="Courier New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name val="Arial Cyr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0"/>
      <name val="Arial Cyr"/>
    </font>
    <font>
      <b/>
      <sz val="10"/>
      <name val="Courier New Cyr"/>
    </font>
    <font>
      <b/>
      <sz val="10.5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name val="Arial Cyr"/>
      <charset val="204"/>
    </font>
    <font>
      <vertAlign val="superscript"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vertAlign val="superscript"/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 Cyr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6" fillId="0" borderId="0"/>
    <xf numFmtId="0" fontId="11" fillId="0" borderId="0"/>
    <xf numFmtId="172" fontId="16" fillId="0" borderId="0"/>
    <xf numFmtId="0" fontId="16" fillId="0" borderId="0"/>
    <xf numFmtId="0" fontId="35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164" fontId="10" fillId="0" borderId="0" applyFont="0" applyFill="0" applyBorder="0" applyAlignment="0" applyProtection="0"/>
    <xf numFmtId="0" fontId="20" fillId="0" borderId="0"/>
  </cellStyleXfs>
  <cellXfs count="811">
    <xf numFmtId="0" fontId="0" fillId="0" borderId="0" xfId="0"/>
    <xf numFmtId="0" fontId="2" fillId="0" borderId="0" xfId="0" applyFont="1"/>
    <xf numFmtId="0" fontId="5" fillId="0" borderId="0" xfId="0" applyFont="1"/>
    <xf numFmtId="0" fontId="10" fillId="0" borderId="0" xfId="2"/>
    <xf numFmtId="0" fontId="13" fillId="0" borderId="0" xfId="2" applyFont="1"/>
    <xf numFmtId="0" fontId="14" fillId="0" borderId="0" xfId="2" applyFont="1"/>
    <xf numFmtId="0" fontId="8" fillId="0" borderId="0" xfId="2" applyFont="1"/>
    <xf numFmtId="0" fontId="15" fillId="0" borderId="0" xfId="2" applyFont="1"/>
    <xf numFmtId="0" fontId="12" fillId="0" borderId="0" xfId="2" applyFont="1"/>
    <xf numFmtId="0" fontId="17" fillId="0" borderId="0" xfId="2" applyFont="1"/>
    <xf numFmtId="169" fontId="19" fillId="0" borderId="0" xfId="2" applyNumberFormat="1" applyFont="1" applyAlignment="1"/>
    <xf numFmtId="169" fontId="10" fillId="0" borderId="0" xfId="2" applyNumberFormat="1" applyFont="1" applyAlignment="1"/>
    <xf numFmtId="1" fontId="14" fillId="0" borderId="0" xfId="5" applyNumberFormat="1" applyFont="1" applyBorder="1"/>
    <xf numFmtId="170" fontId="14" fillId="0" borderId="0" xfId="2" applyNumberFormat="1" applyFont="1"/>
    <xf numFmtId="0" fontId="21" fillId="0" borderId="0" xfId="2" applyFont="1" applyBorder="1" applyAlignment="1">
      <alignment horizontal="right"/>
    </xf>
    <xf numFmtId="1" fontId="14" fillId="0" borderId="0" xfId="5" applyNumberFormat="1" applyFont="1" applyBorder="1" applyAlignment="1">
      <alignment wrapText="1"/>
    </xf>
    <xf numFmtId="0" fontId="22" fillId="0" borderId="0" xfId="2" applyFont="1" applyBorder="1" applyAlignment="1">
      <alignment horizontal="right"/>
    </xf>
    <xf numFmtId="0" fontId="19" fillId="0" borderId="0" xfId="2" applyFont="1"/>
    <xf numFmtId="0" fontId="14" fillId="0" borderId="0" xfId="2" applyFont="1" applyBorder="1"/>
    <xf numFmtId="0" fontId="24" fillId="0" borderId="0" xfId="2" applyFont="1"/>
    <xf numFmtId="0" fontId="23" fillId="0" borderId="0" xfId="2" applyFont="1"/>
    <xf numFmtId="172" fontId="25" fillId="0" borderId="0" xfId="2" applyNumberFormat="1" applyFont="1"/>
    <xf numFmtId="0" fontId="25" fillId="0" borderId="0" xfId="2" applyFont="1"/>
    <xf numFmtId="167" fontId="25" fillId="0" borderId="0" xfId="2" applyNumberFormat="1" applyFont="1"/>
    <xf numFmtId="0" fontId="18" fillId="0" borderId="0" xfId="2" applyFont="1"/>
    <xf numFmtId="0" fontId="14" fillId="0" borderId="0" xfId="7" applyFont="1" applyBorder="1"/>
    <xf numFmtId="0" fontId="14" fillId="0" borderId="0" xfId="7" applyFont="1"/>
    <xf numFmtId="1" fontId="14" fillId="0" borderId="0" xfId="0" applyNumberFormat="1" applyFont="1" applyAlignment="1">
      <alignment horizontal="left" wrapText="1"/>
    </xf>
    <xf numFmtId="174" fontId="14" fillId="0" borderId="0" xfId="2" applyNumberFormat="1" applyFont="1"/>
    <xf numFmtId="172" fontId="14" fillId="0" borderId="0" xfId="2" applyNumberFormat="1" applyFont="1"/>
    <xf numFmtId="49" fontId="12" fillId="0" borderId="0" xfId="8" applyNumberFormat="1" applyFont="1" applyBorder="1" applyAlignment="1">
      <alignment horizontal="center"/>
    </xf>
    <xf numFmtId="0" fontId="0" fillId="0" borderId="0" xfId="0" applyBorder="1"/>
    <xf numFmtId="177" fontId="29" fillId="0" borderId="0" xfId="0" applyNumberFormat="1" applyFont="1"/>
    <xf numFmtId="180" fontId="29" fillId="0" borderId="0" xfId="0" applyNumberFormat="1" applyFont="1"/>
    <xf numFmtId="0" fontId="0" fillId="0" borderId="0" xfId="0" applyNumberFormat="1"/>
    <xf numFmtId="0" fontId="10" fillId="0" borderId="0" xfId="2" applyBorder="1"/>
    <xf numFmtId="0" fontId="31" fillId="0" borderId="0" xfId="2" applyFont="1"/>
    <xf numFmtId="0" fontId="14" fillId="0" borderId="0" xfId="11" applyFont="1"/>
    <xf numFmtId="165" fontId="10" fillId="0" borderId="0" xfId="2" applyNumberFormat="1" applyBorder="1"/>
    <xf numFmtId="184" fontId="10" fillId="0" borderId="0" xfId="2" applyNumberFormat="1" applyFont="1"/>
    <xf numFmtId="165" fontId="10" fillId="0" borderId="0" xfId="2" applyNumberFormat="1"/>
    <xf numFmtId="186" fontId="10" fillId="0" borderId="0" xfId="2" applyNumberFormat="1" applyFont="1"/>
    <xf numFmtId="167" fontId="10" fillId="0" borderId="0" xfId="2" applyNumberFormat="1" applyFont="1"/>
    <xf numFmtId="168" fontId="10" fillId="0" borderId="0" xfId="2" applyNumberFormat="1"/>
    <xf numFmtId="186" fontId="10" fillId="0" borderId="0" xfId="2" applyNumberFormat="1"/>
    <xf numFmtId="167" fontId="10" fillId="0" borderId="0" xfId="2" applyNumberFormat="1"/>
    <xf numFmtId="187" fontId="27" fillId="0" borderId="0" xfId="0" applyNumberFormat="1" applyFont="1"/>
    <xf numFmtId="187" fontId="29" fillId="0" borderId="0" xfId="0" applyNumberFormat="1" applyFont="1"/>
    <xf numFmtId="188" fontId="10" fillId="0" borderId="0" xfId="2" applyNumberFormat="1" applyFont="1"/>
    <xf numFmtId="189" fontId="27" fillId="0" borderId="0" xfId="0" applyNumberFormat="1" applyFont="1"/>
    <xf numFmtId="189" fontId="29" fillId="0" borderId="0" xfId="0" applyNumberFormat="1" applyFont="1"/>
    <xf numFmtId="0" fontId="0" fillId="0" borderId="0" xfId="0" applyAlignment="1">
      <alignment wrapText="1"/>
    </xf>
    <xf numFmtId="180" fontId="0" fillId="0" borderId="0" xfId="0" applyNumberFormat="1"/>
    <xf numFmtId="179" fontId="10" fillId="0" borderId="0" xfId="2" applyNumberFormat="1" applyFont="1" applyAlignment="1">
      <alignment horizontal="right"/>
    </xf>
    <xf numFmtId="179" fontId="19" fillId="0" borderId="0" xfId="2" applyNumberFormat="1" applyFont="1" applyAlignment="1">
      <alignment horizontal="right"/>
    </xf>
    <xf numFmtId="187" fontId="10" fillId="0" borderId="0" xfId="2" applyNumberFormat="1" applyFont="1" applyAlignment="1">
      <alignment horizontal="right"/>
    </xf>
    <xf numFmtId="0" fontId="14" fillId="0" borderId="0" xfId="16" applyFont="1"/>
    <xf numFmtId="190" fontId="10" fillId="0" borderId="0" xfId="2" applyNumberFormat="1" applyFont="1"/>
    <xf numFmtId="196" fontId="10" fillId="0" borderId="0" xfId="2" applyNumberFormat="1" applyFont="1" applyBorder="1" applyAlignment="1">
      <alignment horizontal="right"/>
    </xf>
    <xf numFmtId="165" fontId="10" fillId="0" borderId="0" xfId="2" applyNumberFormat="1" applyFont="1" applyBorder="1" applyAlignment="1">
      <alignment horizontal="right"/>
    </xf>
    <xf numFmtId="0" fontId="36" fillId="0" borderId="0" xfId="19" applyFont="1" applyAlignment="1">
      <alignment horizontal="right" vertical="center"/>
    </xf>
    <xf numFmtId="178" fontId="10" fillId="0" borderId="0" xfId="2" applyNumberFormat="1"/>
    <xf numFmtId="179" fontId="10" fillId="0" borderId="0" xfId="2" applyNumberFormat="1"/>
    <xf numFmtId="191" fontId="10" fillId="0" borderId="0" xfId="2" applyNumberFormat="1" applyFont="1"/>
    <xf numFmtId="178" fontId="10" fillId="0" borderId="0" xfId="2" applyNumberFormat="1" applyFont="1"/>
    <xf numFmtId="179" fontId="10" fillId="0" borderId="0" xfId="2" applyNumberFormat="1" applyFont="1"/>
    <xf numFmtId="179" fontId="14" fillId="0" borderId="0" xfId="2" applyNumberFormat="1" applyFont="1" applyBorder="1" applyAlignment="1">
      <alignment horizontal="right"/>
    </xf>
    <xf numFmtId="187" fontId="14" fillId="0" borderId="0" xfId="2" applyNumberFormat="1" applyFont="1" applyBorder="1" applyAlignment="1">
      <alignment horizontal="right"/>
    </xf>
    <xf numFmtId="190" fontId="19" fillId="0" borderId="0" xfId="2" applyNumberFormat="1" applyFont="1"/>
    <xf numFmtId="197" fontId="19" fillId="0" borderId="0" xfId="2" applyNumberFormat="1" applyFont="1"/>
    <xf numFmtId="193" fontId="19" fillId="0" borderId="0" xfId="2" applyNumberFormat="1" applyFont="1"/>
    <xf numFmtId="190" fontId="10" fillId="0" borderId="0" xfId="2" applyNumberFormat="1"/>
    <xf numFmtId="0" fontId="14" fillId="0" borderId="0" xfId="0" applyFont="1"/>
    <xf numFmtId="189" fontId="10" fillId="0" borderId="0" xfId="2" applyNumberFormat="1"/>
    <xf numFmtId="170" fontId="14" fillId="0" borderId="0" xfId="0" applyNumberFormat="1" applyFont="1"/>
    <xf numFmtId="189" fontId="14" fillId="0" borderId="0" xfId="2" applyNumberFormat="1" applyFont="1" applyBorder="1" applyAlignment="1">
      <alignment horizontal="right"/>
    </xf>
    <xf numFmtId="190" fontId="14" fillId="0" borderId="0" xfId="2" applyNumberFormat="1" applyFont="1" applyBorder="1" applyAlignment="1">
      <alignment horizontal="right"/>
    </xf>
    <xf numFmtId="0" fontId="11" fillId="0" borderId="0" xfId="22" applyFont="1"/>
    <xf numFmtId="185" fontId="0" fillId="0" borderId="0" xfId="0" applyNumberFormat="1"/>
    <xf numFmtId="185" fontId="10" fillId="0" borderId="0" xfId="0" applyNumberFormat="1" applyFont="1" applyAlignment="1">
      <alignment horizontal="right"/>
    </xf>
    <xf numFmtId="165" fontId="18" fillId="0" borderId="0" xfId="24" applyNumberFormat="1" applyFont="1"/>
    <xf numFmtId="165" fontId="10" fillId="0" borderId="0" xfId="24" applyNumberFormat="1" applyFont="1"/>
    <xf numFmtId="0" fontId="17" fillId="0" borderId="0" xfId="0" applyFont="1"/>
    <xf numFmtId="186" fontId="19" fillId="0" borderId="0" xfId="0" applyNumberFormat="1" applyFont="1"/>
    <xf numFmtId="186" fontId="10" fillId="0" borderId="0" xfId="0" applyNumberFormat="1" applyFont="1"/>
    <xf numFmtId="0" fontId="29" fillId="0" borderId="0" xfId="0" applyFont="1" applyAlignment="1">
      <alignment vertical="center"/>
    </xf>
    <xf numFmtId="169" fontId="12" fillId="0" borderId="0" xfId="2" applyNumberFormat="1" applyFont="1"/>
    <xf numFmtId="198" fontId="19" fillId="0" borderId="0" xfId="2" applyNumberFormat="1" applyFont="1" applyAlignment="1"/>
    <xf numFmtId="198" fontId="10" fillId="0" borderId="0" xfId="2" applyNumberFormat="1" applyFont="1" applyAlignment="1"/>
    <xf numFmtId="0" fontId="39" fillId="0" borderId="0" xfId="0" applyFont="1"/>
    <xf numFmtId="0" fontId="40" fillId="0" borderId="0" xfId="0" applyFont="1" applyBorder="1"/>
    <xf numFmtId="190" fontId="18" fillId="0" borderId="0" xfId="2" applyNumberFormat="1" applyFont="1" applyBorder="1" applyAlignment="1">
      <alignment horizontal="right"/>
    </xf>
    <xf numFmtId="190" fontId="10" fillId="0" borderId="0" xfId="2" applyNumberFormat="1" applyFont="1" applyBorder="1" applyAlignment="1">
      <alignment horizontal="right"/>
    </xf>
    <xf numFmtId="0" fontId="41" fillId="0" borderId="0" xfId="2" applyFont="1"/>
    <xf numFmtId="179" fontId="42" fillId="0" borderId="0" xfId="2" applyNumberFormat="1" applyFont="1"/>
    <xf numFmtId="179" fontId="41" fillId="0" borderId="0" xfId="2" applyNumberFormat="1" applyFont="1" applyBorder="1" applyAlignment="1">
      <alignment horizontal="right"/>
    </xf>
    <xf numFmtId="178" fontId="14" fillId="0" borderId="0" xfId="2" applyNumberFormat="1" applyFont="1"/>
    <xf numFmtId="187" fontId="14" fillId="0" borderId="0" xfId="2" applyNumberFormat="1" applyFont="1"/>
    <xf numFmtId="165" fontId="14" fillId="0" borderId="0" xfId="3" applyNumberFormat="1" applyFont="1" applyBorder="1" applyAlignment="1" applyProtection="1">
      <alignment horizontal="right"/>
      <protection locked="0"/>
    </xf>
    <xf numFmtId="165" fontId="14" fillId="0" borderId="0" xfId="2" applyNumberFormat="1" applyFont="1"/>
    <xf numFmtId="176" fontId="0" fillId="0" borderId="0" xfId="0" applyNumberFormat="1"/>
    <xf numFmtId="181" fontId="0" fillId="0" borderId="0" xfId="0" applyNumberFormat="1"/>
    <xf numFmtId="190" fontId="10" fillId="0" borderId="0" xfId="2" applyNumberFormat="1" applyFont="1" applyBorder="1"/>
    <xf numFmtId="200" fontId="19" fillId="0" borderId="0" xfId="2" applyNumberFormat="1" applyFont="1" applyAlignment="1">
      <alignment horizontal="right"/>
    </xf>
    <xf numFmtId="200" fontId="10" fillId="0" borderId="0" xfId="2" applyNumberFormat="1" applyFont="1" applyAlignment="1">
      <alignment horizontal="right"/>
    </xf>
    <xf numFmtId="0" fontId="43" fillId="0" borderId="0" xfId="2" applyFont="1" applyBorder="1"/>
    <xf numFmtId="0" fontId="0" fillId="0" borderId="0" xfId="0" applyBorder="1" applyAlignment="1">
      <alignment wrapText="1"/>
    </xf>
    <xf numFmtId="0" fontId="17" fillId="0" borderId="0" xfId="2" applyFont="1" applyBorder="1"/>
    <xf numFmtId="0" fontId="44" fillId="0" borderId="0" xfId="0" applyFont="1" applyBorder="1" applyAlignment="1">
      <alignment horizontal="right" indent="3"/>
    </xf>
    <xf numFmtId="49" fontId="12" fillId="0" borderId="0" xfId="8" applyNumberFormat="1" applyFont="1" applyBorder="1" applyAlignment="1">
      <alignment horizontal="center"/>
    </xf>
    <xf numFmtId="0" fontId="45" fillId="0" borderId="0" xfId="0" applyFont="1"/>
    <xf numFmtId="0" fontId="14" fillId="0" borderId="2" xfId="3" applyFont="1" applyBorder="1" applyAlignment="1" applyProtection="1">
      <alignment horizontal="center" vertical="center" wrapText="1"/>
      <protection locked="0"/>
    </xf>
    <xf numFmtId="0" fontId="14" fillId="0" borderId="2" xfId="4" applyFont="1" applyBorder="1" applyAlignment="1">
      <alignment horizontal="center" vertical="center"/>
    </xf>
    <xf numFmtId="1" fontId="18" fillId="0" borderId="6" xfId="2" applyNumberFormat="1" applyFont="1" applyBorder="1" applyAlignment="1">
      <alignment vertical="top" wrapText="1"/>
    </xf>
    <xf numFmtId="1" fontId="14" fillId="0" borderId="6" xfId="2" applyNumberFormat="1" applyFont="1" applyBorder="1" applyAlignment="1">
      <alignment horizontal="left" wrapText="1"/>
    </xf>
    <xf numFmtId="1" fontId="14" fillId="0" borderId="6" xfId="2" applyNumberFormat="1" applyFont="1" applyBorder="1"/>
    <xf numFmtId="1" fontId="18" fillId="0" borderId="6" xfId="2" applyNumberFormat="1" applyFont="1" applyBorder="1" applyAlignment="1">
      <alignment horizontal="left" vertical="top" wrapText="1"/>
    </xf>
    <xf numFmtId="0" fontId="20" fillId="0" borderId="6" xfId="2" applyFont="1" applyBorder="1" applyAlignment="1">
      <alignment horizontal="left" wrapText="1" indent="1"/>
    </xf>
    <xf numFmtId="1" fontId="18" fillId="0" borderId="6" xfId="2" applyNumberFormat="1" applyFont="1" applyBorder="1" applyAlignment="1">
      <alignment wrapText="1"/>
    </xf>
    <xf numFmtId="1" fontId="19" fillId="0" borderId="6" xfId="2" applyNumberFormat="1" applyFont="1" applyBorder="1" applyAlignment="1">
      <alignment horizontal="left" wrapText="1"/>
    </xf>
    <xf numFmtId="0" fontId="14" fillId="0" borderId="2" xfId="7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5" xfId="3" applyFont="1" applyBorder="1" applyAlignment="1" applyProtection="1">
      <protection locked="0"/>
    </xf>
    <xf numFmtId="0" fontId="14" fillId="0" borderId="6" xfId="3" applyFont="1" applyBorder="1" applyProtection="1">
      <protection locked="0"/>
    </xf>
    <xf numFmtId="0" fontId="14" fillId="0" borderId="6" xfId="3" applyFont="1" applyBorder="1" applyAlignment="1" applyProtection="1">
      <alignment horizontal="left" wrapText="1" indent="3"/>
      <protection locked="0"/>
    </xf>
    <xf numFmtId="0" fontId="14" fillId="0" borderId="6" xfId="3" applyFont="1" applyBorder="1" applyAlignment="1" applyProtection="1">
      <alignment wrapText="1"/>
      <protection locked="0"/>
    </xf>
    <xf numFmtId="1" fontId="18" fillId="0" borderId="5" xfId="2" applyNumberFormat="1" applyFont="1" applyBorder="1"/>
    <xf numFmtId="1" fontId="18" fillId="0" borderId="5" xfId="0" applyNumberFormat="1" applyFont="1" applyBorder="1"/>
    <xf numFmtId="1" fontId="18" fillId="0" borderId="6" xfId="0" applyNumberFormat="1" applyFont="1" applyBorder="1" applyAlignment="1">
      <alignment vertical="top" wrapText="1"/>
    </xf>
    <xf numFmtId="1" fontId="14" fillId="0" borderId="6" xfId="0" applyNumberFormat="1" applyFont="1" applyBorder="1" applyAlignment="1">
      <alignment horizontal="left" wrapText="1"/>
    </xf>
    <xf numFmtId="1" fontId="14" fillId="0" borderId="6" xfId="0" applyNumberFormat="1" applyFont="1" applyBorder="1"/>
    <xf numFmtId="1" fontId="18" fillId="0" borderId="6" xfId="0" applyNumberFormat="1" applyFont="1" applyBorder="1" applyAlignment="1">
      <alignment horizontal="left" vertical="top" wrapText="1"/>
    </xf>
    <xf numFmtId="0" fontId="20" fillId="0" borderId="6" xfId="0" applyFont="1" applyBorder="1" applyAlignment="1">
      <alignment horizontal="left" wrapText="1" indent="1"/>
    </xf>
    <xf numFmtId="1" fontId="18" fillId="0" borderId="6" xfId="0" applyNumberFormat="1" applyFont="1" applyBorder="1" applyAlignment="1">
      <alignment wrapText="1"/>
    </xf>
    <xf numFmtId="1" fontId="19" fillId="0" borderId="6" xfId="0" applyNumberFormat="1" applyFont="1" applyBorder="1" applyAlignment="1">
      <alignment horizontal="left" wrapText="1"/>
    </xf>
    <xf numFmtId="0" fontId="14" fillId="0" borderId="2" xfId="8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0" fillId="0" borderId="0" xfId="2" applyNumberFormat="1" applyFont="1" applyBorder="1" applyAlignment="1">
      <alignment wrapText="1"/>
    </xf>
    <xf numFmtId="1" fontId="14" fillId="0" borderId="0" xfId="2" applyNumberFormat="1" applyFont="1" applyBorder="1" applyAlignment="1">
      <alignment wrapText="1"/>
    </xf>
    <xf numFmtId="0" fontId="46" fillId="0" borderId="0" xfId="1" applyFont="1" applyFill="1" applyBorder="1" applyAlignment="1" applyProtection="1">
      <protection locked="0"/>
    </xf>
    <xf numFmtId="0" fontId="47" fillId="0" borderId="0" xfId="0" applyFont="1"/>
    <xf numFmtId="49" fontId="47" fillId="0" borderId="0" xfId="0" applyNumberFormat="1" applyFont="1" applyAlignment="1">
      <alignment horizontal="center"/>
    </xf>
    <xf numFmtId="49" fontId="48" fillId="0" borderId="1" xfId="0" applyNumberFormat="1" applyFont="1" applyBorder="1" applyAlignment="1">
      <alignment horizontal="center" vertical="center"/>
    </xf>
    <xf numFmtId="0" fontId="47" fillId="0" borderId="0" xfId="0" applyFont="1" applyBorder="1"/>
    <xf numFmtId="165" fontId="47" fillId="0" borderId="0" xfId="0" applyNumberFormat="1" applyFont="1" applyBorder="1" applyAlignment="1"/>
    <xf numFmtId="0" fontId="47" fillId="0" borderId="0" xfId="0" applyFont="1" applyFill="1"/>
    <xf numFmtId="166" fontId="46" fillId="0" borderId="0" xfId="0" applyNumberFormat="1" applyFont="1" applyFill="1" applyBorder="1"/>
    <xf numFmtId="0" fontId="46" fillId="0" borderId="0" xfId="0" applyFont="1" applyFill="1"/>
    <xf numFmtId="166" fontId="47" fillId="0" borderId="0" xfId="0" applyNumberFormat="1" applyFont="1" applyFill="1" applyBorder="1" applyAlignment="1">
      <alignment horizontal="center"/>
    </xf>
    <xf numFmtId="0" fontId="47" fillId="0" borderId="0" xfId="0" applyFont="1" applyFill="1" applyAlignment="1" applyProtection="1">
      <protection locked="0"/>
    </xf>
    <xf numFmtId="0" fontId="45" fillId="0" borderId="0" xfId="0" applyFont="1" applyAlignment="1">
      <alignment horizontal="right" indent="2"/>
    </xf>
    <xf numFmtId="1" fontId="18" fillId="0" borderId="6" xfId="0" applyNumberFormat="1" applyFont="1" applyBorder="1"/>
    <xf numFmtId="49" fontId="14" fillId="0" borderId="2" xfId="11" applyNumberFormat="1" applyFont="1" applyBorder="1" applyAlignment="1">
      <alignment horizontal="center" vertical="center" wrapText="1"/>
    </xf>
    <xf numFmtId="49" fontId="14" fillId="0" borderId="2" xfId="13" applyNumberFormat="1" applyFont="1" applyBorder="1" applyAlignment="1">
      <alignment horizontal="center" vertical="center" wrapText="1"/>
    </xf>
    <xf numFmtId="49" fontId="14" fillId="0" borderId="2" xfId="13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49" fontId="14" fillId="0" borderId="2" xfId="14" applyNumberFormat="1" applyFont="1" applyBorder="1" applyAlignment="1">
      <alignment horizontal="center" vertical="center" wrapText="1"/>
    </xf>
    <xf numFmtId="49" fontId="14" fillId="0" borderId="1" xfId="14" applyNumberFormat="1" applyFont="1" applyBorder="1" applyAlignment="1">
      <alignment horizontal="center" vertical="center" wrapText="1"/>
    </xf>
    <xf numFmtId="172" fontId="14" fillId="0" borderId="2" xfId="15" applyFont="1" applyBorder="1" applyAlignment="1">
      <alignment horizontal="center" vertical="center" wrapText="1"/>
    </xf>
    <xf numFmtId="0" fontId="14" fillId="0" borderId="2" xfId="3" applyFont="1" applyBorder="1" applyAlignment="1" applyProtection="1">
      <alignment horizontal="center" vertical="center"/>
      <protection locked="0"/>
    </xf>
    <xf numFmtId="49" fontId="14" fillId="0" borderId="2" xfId="17" applyNumberFormat="1" applyFont="1" applyBorder="1" applyAlignment="1">
      <alignment horizontal="center" vertical="center" wrapText="1"/>
    </xf>
    <xf numFmtId="49" fontId="14" fillId="0" borderId="2" xfId="18" applyNumberFormat="1" applyFont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1" fontId="18" fillId="0" borderId="6" xfId="0" applyNumberFormat="1" applyFont="1" applyBorder="1" applyAlignment="1">
      <alignment horizontal="left" wrapText="1"/>
    </xf>
    <xf numFmtId="0" fontId="14" fillId="0" borderId="1" xfId="3" applyFont="1" applyBorder="1" applyAlignment="1" applyProtection="1">
      <alignment horizontal="center" vertical="center"/>
      <protection locked="0"/>
    </xf>
    <xf numFmtId="0" fontId="14" fillId="0" borderId="0" xfId="0" applyFont="1" applyAlignment="1"/>
    <xf numFmtId="1" fontId="14" fillId="0" borderId="11" xfId="2" applyNumberFormat="1" applyFont="1" applyBorder="1" applyAlignment="1">
      <alignment horizontal="left" wrapText="1"/>
    </xf>
    <xf numFmtId="169" fontId="10" fillId="0" borderId="4" xfId="2" applyNumberFormat="1" applyFont="1" applyBorder="1" applyAlignment="1"/>
    <xf numFmtId="200" fontId="10" fillId="0" borderId="4" xfId="2" applyNumberFormat="1" applyFont="1" applyBorder="1" applyAlignment="1">
      <alignment horizontal="right"/>
    </xf>
    <xf numFmtId="198" fontId="10" fillId="0" borderId="4" xfId="2" applyNumberFormat="1" applyFont="1" applyBorder="1" applyAlignment="1"/>
    <xf numFmtId="0" fontId="14" fillId="0" borderId="11" xfId="3" applyFont="1" applyBorder="1" applyProtection="1">
      <protection locked="0"/>
    </xf>
    <xf numFmtId="165" fontId="14" fillId="0" borderId="4" xfId="3" applyNumberFormat="1" applyFont="1" applyBorder="1" applyAlignment="1" applyProtection="1">
      <alignment horizontal="right"/>
      <protection locked="0"/>
    </xf>
    <xf numFmtId="1" fontId="14" fillId="0" borderId="11" xfId="0" applyNumberFormat="1" applyFont="1" applyBorder="1" applyAlignment="1">
      <alignment horizontal="left" wrapText="1"/>
    </xf>
    <xf numFmtId="173" fontId="10" fillId="0" borderId="4" xfId="2" applyNumberFormat="1" applyFont="1" applyBorder="1"/>
    <xf numFmtId="176" fontId="29" fillId="0" borderId="4" xfId="0" applyNumberFormat="1" applyFont="1" applyBorder="1" applyAlignment="1">
      <alignment horizontal="right"/>
    </xf>
    <xf numFmtId="181" fontId="29" fillId="0" borderId="4" xfId="0" applyNumberFormat="1" applyFont="1" applyBorder="1" applyAlignment="1">
      <alignment horizontal="right"/>
    </xf>
    <xf numFmtId="187" fontId="29" fillId="0" borderId="4" xfId="0" applyNumberFormat="1" applyFont="1" applyBorder="1"/>
    <xf numFmtId="192" fontId="29" fillId="0" borderId="4" xfId="0" applyNumberFormat="1" applyFont="1" applyBorder="1" applyAlignment="1">
      <alignment horizontal="right"/>
    </xf>
    <xf numFmtId="193" fontId="29" fillId="0" borderId="4" xfId="0" applyNumberFormat="1" applyFont="1" applyBorder="1" applyAlignment="1">
      <alignment horizontal="right"/>
    </xf>
    <xf numFmtId="179" fontId="10" fillId="0" borderId="4" xfId="2" applyNumberFormat="1" applyFont="1" applyBorder="1" applyAlignment="1">
      <alignment horizontal="right"/>
    </xf>
    <xf numFmtId="195" fontId="10" fillId="0" borderId="4" xfId="2" applyNumberFormat="1" applyFont="1" applyBorder="1"/>
    <xf numFmtId="190" fontId="10" fillId="0" borderId="4" xfId="2" applyNumberFormat="1" applyFont="1" applyBorder="1" applyAlignment="1">
      <alignment horizontal="right"/>
    </xf>
    <xf numFmtId="49" fontId="14" fillId="0" borderId="1" xfId="18" applyNumberFormat="1" applyFont="1" applyBorder="1" applyAlignment="1">
      <alignment horizontal="center" vertical="center" wrapText="1"/>
    </xf>
    <xf numFmtId="178" fontId="14" fillId="0" borderId="4" xfId="2" applyNumberFormat="1" applyFont="1" applyBorder="1"/>
    <xf numFmtId="191" fontId="10" fillId="0" borderId="4" xfId="2" applyNumberFormat="1" applyFont="1" applyBorder="1"/>
    <xf numFmtId="179" fontId="10" fillId="0" borderId="4" xfId="2" applyNumberFormat="1" applyFont="1" applyBorder="1"/>
    <xf numFmtId="190" fontId="10" fillId="0" borderId="4" xfId="2" applyNumberFormat="1" applyBorder="1"/>
    <xf numFmtId="197" fontId="10" fillId="0" borderId="4" xfId="2" applyNumberFormat="1" applyBorder="1"/>
    <xf numFmtId="1" fontId="18" fillId="0" borderId="0" xfId="0" applyNumberFormat="1" applyFont="1" applyBorder="1" applyAlignment="1">
      <alignment wrapText="1"/>
    </xf>
    <xf numFmtId="190" fontId="19" fillId="0" borderId="13" xfId="2" applyNumberFormat="1" applyFont="1" applyBorder="1"/>
    <xf numFmtId="166" fontId="10" fillId="0" borderId="4" xfId="0" applyNumberFormat="1" applyFont="1" applyBorder="1" applyAlignment="1">
      <alignment horizontal="right"/>
    </xf>
    <xf numFmtId="186" fontId="10" fillId="0" borderId="4" xfId="0" applyNumberFormat="1" applyFont="1" applyBorder="1"/>
    <xf numFmtId="165" fontId="10" fillId="0" borderId="4" xfId="24" applyNumberFormat="1" applyFont="1" applyBorder="1"/>
    <xf numFmtId="0" fontId="47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45" fillId="0" borderId="0" xfId="0" applyFont="1" applyAlignment="1">
      <alignment horizontal="left"/>
    </xf>
    <xf numFmtId="0" fontId="45" fillId="0" borderId="0" xfId="0" applyFont="1" applyAlignment="1"/>
    <xf numFmtId="0" fontId="45" fillId="0" borderId="0" xfId="1" applyFont="1" applyAlignment="1" applyProtection="1">
      <alignment horizontal="left" indent="1"/>
    </xf>
    <xf numFmtId="0" fontId="28" fillId="0" borderId="0" xfId="0" applyFont="1" applyAlignment="1">
      <alignment horizontal="right" wrapText="1"/>
    </xf>
    <xf numFmtId="183" fontId="25" fillId="0" borderId="4" xfId="2" applyNumberFormat="1" applyFont="1" applyBorder="1"/>
    <xf numFmtId="165" fontId="14" fillId="0" borderId="0" xfId="3" applyNumberFormat="1" applyFont="1" applyBorder="1" applyAlignment="1" applyProtection="1">
      <alignment horizontal="center"/>
      <protection locked="0"/>
    </xf>
    <xf numFmtId="200" fontId="19" fillId="0" borderId="0" xfId="2" applyNumberFormat="1" applyFont="1" applyFill="1" applyAlignment="1">
      <alignment horizontal="right"/>
    </xf>
    <xf numFmtId="0" fontId="25" fillId="0" borderId="0" xfId="2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0" fillId="0" borderId="0" xfId="0" applyFill="1"/>
    <xf numFmtId="187" fontId="10" fillId="0" borderId="4" xfId="2" applyNumberFormat="1" applyFont="1" applyBorder="1"/>
    <xf numFmtId="201" fontId="10" fillId="0" borderId="4" xfId="2" applyNumberFormat="1" applyBorder="1"/>
    <xf numFmtId="202" fontId="10" fillId="0" borderId="4" xfId="2" applyNumberFormat="1" applyFont="1" applyBorder="1"/>
    <xf numFmtId="165" fontId="10" fillId="0" borderId="4" xfId="0" applyNumberFormat="1" applyFont="1" applyBorder="1" applyAlignment="1">
      <alignment horizontal="right"/>
    </xf>
    <xf numFmtId="186" fontId="19" fillId="0" borderId="0" xfId="0" applyNumberFormat="1" applyFont="1" applyFill="1"/>
    <xf numFmtId="187" fontId="29" fillId="0" borderId="15" xfId="0" applyNumberFormat="1" applyFont="1" applyBorder="1"/>
    <xf numFmtId="187" fontId="29" fillId="0" borderId="0" xfId="0" applyNumberFormat="1" applyFont="1" applyBorder="1"/>
    <xf numFmtId="187" fontId="27" fillId="0" borderId="14" xfId="0" applyNumberFormat="1" applyFont="1" applyBorder="1"/>
    <xf numFmtId="187" fontId="27" fillId="0" borderId="4" xfId="0" applyNumberFormat="1" applyFont="1" applyBorder="1"/>
    <xf numFmtId="181" fontId="29" fillId="0" borderId="14" xfId="0" applyNumberFormat="1" applyFont="1" applyBorder="1" applyAlignment="1">
      <alignment horizontal="right"/>
    </xf>
    <xf numFmtId="1" fontId="18" fillId="0" borderId="13" xfId="2" applyNumberFormat="1" applyFont="1" applyBorder="1" applyAlignment="1">
      <alignment horizontal="right" indent="5"/>
    </xf>
    <xf numFmtId="1" fontId="18" fillId="0" borderId="0" xfId="2" applyNumberFormat="1" applyFont="1" applyBorder="1" applyAlignment="1">
      <alignment horizontal="right" indent="5"/>
    </xf>
    <xf numFmtId="1" fontId="10" fillId="0" borderId="0" xfId="2" applyNumberFormat="1" applyFont="1" applyBorder="1" applyAlignment="1">
      <alignment horizontal="right" indent="5"/>
    </xf>
    <xf numFmtId="1" fontId="10" fillId="0" borderId="4" xfId="2" applyNumberFormat="1" applyFont="1" applyBorder="1" applyAlignment="1">
      <alignment horizontal="right" indent="5"/>
    </xf>
    <xf numFmtId="1" fontId="19" fillId="0" borderId="0" xfId="2" applyNumberFormat="1" applyFont="1" applyBorder="1" applyAlignment="1">
      <alignment horizontal="right" indent="5"/>
    </xf>
    <xf numFmtId="172" fontId="20" fillId="0" borderId="0" xfId="0" applyNumberFormat="1" applyFont="1" applyBorder="1" applyAlignment="1">
      <alignment horizontal="right" wrapText="1" indent="1"/>
    </xf>
    <xf numFmtId="172" fontId="18" fillId="0" borderId="0" xfId="0" applyNumberFormat="1" applyFont="1" applyBorder="1" applyAlignment="1">
      <alignment horizontal="right" vertical="top" wrapText="1" indent="1"/>
    </xf>
    <xf numFmtId="172" fontId="14" fillId="0" borderId="0" xfId="0" applyNumberFormat="1" applyFont="1" applyBorder="1" applyAlignment="1">
      <alignment horizontal="right" wrapText="1" indent="1"/>
    </xf>
    <xf numFmtId="172" fontId="14" fillId="0" borderId="0" xfId="0" applyNumberFormat="1" applyFont="1" applyBorder="1" applyAlignment="1">
      <alignment horizontal="right" indent="1"/>
    </xf>
    <xf numFmtId="172" fontId="18" fillId="0" borderId="0" xfId="0" applyNumberFormat="1" applyFont="1" applyBorder="1" applyAlignment="1">
      <alignment horizontal="right" wrapText="1" indent="1"/>
    </xf>
    <xf numFmtId="172" fontId="19" fillId="0" borderId="0" xfId="0" applyNumberFormat="1" applyFont="1" applyBorder="1" applyAlignment="1">
      <alignment horizontal="right" wrapText="1" indent="1"/>
    </xf>
    <xf numFmtId="172" fontId="14" fillId="0" borderId="4" xfId="0" applyNumberFormat="1" applyFont="1" applyBorder="1" applyAlignment="1">
      <alignment horizontal="right" wrapText="1" indent="1"/>
    </xf>
    <xf numFmtId="172" fontId="29" fillId="0" borderId="4" xfId="0" applyNumberFormat="1" applyFont="1" applyBorder="1" applyAlignment="1">
      <alignment horizontal="right" indent="1"/>
    </xf>
    <xf numFmtId="172" fontId="14" fillId="0" borderId="4" xfId="2" applyNumberFormat="1" applyFont="1" applyBorder="1" applyAlignment="1">
      <alignment horizontal="right" indent="1"/>
    </xf>
    <xf numFmtId="178" fontId="10" fillId="0" borderId="4" xfId="2" applyNumberFormat="1" applyBorder="1"/>
    <xf numFmtId="1" fontId="14" fillId="0" borderId="6" xfId="0" applyNumberFormat="1" applyFont="1" applyFill="1" applyBorder="1" applyAlignment="1">
      <alignment horizontal="left" wrapText="1"/>
    </xf>
    <xf numFmtId="0" fontId="14" fillId="0" borderId="2" xfId="3" applyFont="1" applyBorder="1" applyAlignment="1" applyProtection="1">
      <alignment horizontal="center" vertical="center"/>
      <protection locked="0"/>
    </xf>
    <xf numFmtId="0" fontId="14" fillId="0" borderId="2" xfId="4" applyFont="1" applyBorder="1" applyAlignment="1">
      <alignment horizontal="center" vertical="center"/>
    </xf>
    <xf numFmtId="49" fontId="14" fillId="0" borderId="2" xfId="13" applyNumberFormat="1" applyFont="1" applyBorder="1" applyAlignment="1">
      <alignment horizontal="center" vertical="center" wrapText="1"/>
    </xf>
    <xf numFmtId="0" fontId="17" fillId="0" borderId="0" xfId="2" applyFont="1" applyFill="1"/>
    <xf numFmtId="172" fontId="10" fillId="0" borderId="0" xfId="0" applyNumberFormat="1" applyFont="1" applyBorder="1" applyAlignment="1">
      <alignment horizontal="right" wrapText="1" indent="1"/>
    </xf>
    <xf numFmtId="172" fontId="12" fillId="0" borderId="0" xfId="2" applyNumberFormat="1" applyFont="1"/>
    <xf numFmtId="165" fontId="10" fillId="0" borderId="0" xfId="24" applyNumberFormat="1" applyFont="1" applyBorder="1"/>
    <xf numFmtId="1" fontId="14" fillId="0" borderId="0" xfId="0" applyNumberFormat="1" applyFont="1" applyFill="1" applyBorder="1" applyAlignment="1">
      <alignment horizontal="center" wrapText="1"/>
    </xf>
    <xf numFmtId="187" fontId="27" fillId="0" borderId="0" xfId="0" applyNumberFormat="1" applyFont="1" applyFill="1"/>
    <xf numFmtId="172" fontId="20" fillId="0" borderId="0" xfId="0" applyNumberFormat="1" applyFont="1" applyBorder="1" applyAlignment="1">
      <alignment horizontal="right" wrapText="1" indent="6"/>
    </xf>
    <xf numFmtId="179" fontId="10" fillId="0" borderId="0" xfId="2" applyNumberFormat="1" applyFont="1" applyBorder="1" applyAlignment="1">
      <alignment horizontal="right"/>
    </xf>
    <xf numFmtId="195" fontId="10" fillId="0" borderId="0" xfId="2" applyNumberFormat="1" applyFont="1" applyBorder="1"/>
    <xf numFmtId="167" fontId="14" fillId="0" borderId="0" xfId="3" applyNumberFormat="1" applyFont="1" applyBorder="1" applyAlignment="1" applyProtection="1">
      <alignment horizontal="right"/>
      <protection locked="0"/>
    </xf>
    <xf numFmtId="167" fontId="14" fillId="0" borderId="4" xfId="3" applyNumberFormat="1" applyFont="1" applyBorder="1" applyAlignment="1" applyProtection="1">
      <alignment horizontal="right"/>
      <protection locked="0"/>
    </xf>
    <xf numFmtId="183" fontId="26" fillId="0" borderId="12" xfId="2" applyNumberFormat="1" applyFont="1" applyBorder="1"/>
    <xf numFmtId="183" fontId="26" fillId="0" borderId="15" xfId="2" applyNumberFormat="1" applyFont="1" applyBorder="1"/>
    <xf numFmtId="183" fontId="25" fillId="0" borderId="15" xfId="2" applyNumberFormat="1" applyFont="1" applyBorder="1"/>
    <xf numFmtId="183" fontId="26" fillId="0" borderId="15" xfId="2" applyNumberFormat="1" applyFont="1" applyFill="1" applyBorder="1"/>
    <xf numFmtId="183" fontId="20" fillId="0" borderId="15" xfId="2" applyNumberFormat="1" applyFont="1" applyBorder="1"/>
    <xf numFmtId="183" fontId="28" fillId="0" borderId="15" xfId="2" applyNumberFormat="1" applyFont="1" applyBorder="1"/>
    <xf numFmtId="183" fontId="25" fillId="0" borderId="14" xfId="2" applyNumberFormat="1" applyFont="1" applyBorder="1"/>
    <xf numFmtId="183" fontId="26" fillId="0" borderId="13" xfId="2" applyNumberFormat="1" applyFont="1" applyBorder="1"/>
    <xf numFmtId="183" fontId="26" fillId="0" borderId="0" xfId="2" applyNumberFormat="1" applyFont="1" applyBorder="1"/>
    <xf numFmtId="183" fontId="25" fillId="0" borderId="0" xfId="2" applyNumberFormat="1" applyFont="1" applyBorder="1"/>
    <xf numFmtId="183" fontId="26" fillId="0" borderId="0" xfId="2" applyNumberFormat="1" applyFont="1" applyFill="1" applyBorder="1"/>
    <xf numFmtId="183" fontId="20" fillId="0" borderId="0" xfId="2" applyNumberFormat="1" applyFont="1" applyBorder="1"/>
    <xf numFmtId="183" fontId="28" fillId="0" borderId="0" xfId="2" applyNumberFormat="1" applyFont="1" applyBorder="1"/>
    <xf numFmtId="2" fontId="25" fillId="0" borderId="0" xfId="2" applyNumberFormat="1" applyFont="1" applyBorder="1" applyAlignment="1">
      <alignment horizontal="center"/>
    </xf>
    <xf numFmtId="172" fontId="37" fillId="0" borderId="0" xfId="3" applyNumberFormat="1" applyFont="1" applyBorder="1" applyAlignment="1" applyProtection="1">
      <alignment horizontal="center"/>
      <protection locked="0"/>
    </xf>
    <xf numFmtId="203" fontId="29" fillId="0" borderId="4" xfId="0" applyNumberFormat="1" applyFont="1" applyBorder="1"/>
    <xf numFmtId="0" fontId="0" fillId="0" borderId="0" xfId="0" applyFont="1"/>
    <xf numFmtId="0" fontId="36" fillId="0" borderId="0" xfId="0" applyFont="1" applyAlignment="1">
      <alignment horizontal="right" vertical="center"/>
    </xf>
    <xf numFmtId="0" fontId="14" fillId="0" borderId="2" xfId="3" applyFont="1" applyBorder="1" applyAlignment="1" applyProtection="1">
      <alignment horizontal="center" vertical="center"/>
      <protection locked="0"/>
    </xf>
    <xf numFmtId="0" fontId="14" fillId="0" borderId="2" xfId="4" applyFont="1" applyBorder="1" applyAlignment="1">
      <alignment horizontal="center" vertical="center"/>
    </xf>
    <xf numFmtId="165" fontId="13" fillId="0" borderId="0" xfId="2" applyNumberFormat="1" applyFont="1"/>
    <xf numFmtId="169" fontId="14" fillId="0" borderId="0" xfId="7" applyNumberFormat="1" applyFont="1"/>
    <xf numFmtId="168" fontId="25" fillId="0" borderId="0" xfId="2" applyNumberFormat="1" applyFont="1" applyBorder="1"/>
    <xf numFmtId="49" fontId="14" fillId="0" borderId="2" xfId="13" applyNumberFormat="1" applyFont="1" applyBorder="1" applyAlignment="1">
      <alignment horizontal="center" vertical="center" wrapText="1"/>
    </xf>
    <xf numFmtId="167" fontId="29" fillId="0" borderId="0" xfId="0" applyNumberFormat="1" applyFont="1" applyBorder="1" applyAlignment="1"/>
    <xf numFmtId="203" fontId="29" fillId="0" borderId="0" xfId="0" applyNumberFormat="1" applyFont="1" applyBorder="1"/>
    <xf numFmtId="167" fontId="29" fillId="0" borderId="4" xfId="0" applyNumberFormat="1" applyFont="1" applyBorder="1" applyAlignment="1"/>
    <xf numFmtId="0" fontId="14" fillId="0" borderId="0" xfId="11" applyFont="1" applyBorder="1" applyAlignment="1"/>
    <xf numFmtId="49" fontId="14" fillId="0" borderId="10" xfId="11" applyNumberFormat="1" applyFont="1" applyBorder="1" applyAlignment="1">
      <alignment horizontal="center" wrapText="1"/>
    </xf>
    <xf numFmtId="49" fontId="14" fillId="0" borderId="10" xfId="11" applyNumberFormat="1" applyFont="1" applyBorder="1" applyAlignment="1">
      <alignment horizontal="center" vertical="center" wrapText="1"/>
    </xf>
    <xf numFmtId="173" fontId="14" fillId="0" borderId="14" xfId="2" applyNumberFormat="1" applyFont="1" applyBorder="1"/>
    <xf numFmtId="173" fontId="19" fillId="0" borderId="12" xfId="2" applyNumberFormat="1" applyFont="1" applyBorder="1"/>
    <xf numFmtId="173" fontId="18" fillId="0" borderId="13" xfId="2" applyNumberFormat="1" applyFont="1" applyBorder="1"/>
    <xf numFmtId="168" fontId="26" fillId="0" borderId="5" xfId="2" applyNumberFormat="1" applyFont="1" applyBorder="1"/>
    <xf numFmtId="173" fontId="19" fillId="0" borderId="15" xfId="2" applyNumberFormat="1" applyFont="1" applyBorder="1"/>
    <xf numFmtId="173" fontId="18" fillId="0" borderId="0" xfId="2" applyNumberFormat="1" applyFont="1" applyBorder="1"/>
    <xf numFmtId="168" fontId="26" fillId="0" borderId="6" xfId="2" applyNumberFormat="1" applyFont="1" applyBorder="1"/>
    <xf numFmtId="173" fontId="14" fillId="0" borderId="15" xfId="2" applyNumberFormat="1" applyFont="1" applyBorder="1"/>
    <xf numFmtId="173" fontId="10" fillId="0" borderId="0" xfId="2" applyNumberFormat="1" applyFont="1" applyBorder="1"/>
    <xf numFmtId="168" fontId="25" fillId="0" borderId="6" xfId="2" applyNumberFormat="1" applyFont="1" applyBorder="1"/>
    <xf numFmtId="173" fontId="14" fillId="0" borderId="0" xfId="2" applyNumberFormat="1" applyFont="1" applyBorder="1"/>
    <xf numFmtId="173" fontId="19" fillId="0" borderId="0" xfId="2" applyNumberFormat="1" applyFont="1" applyBorder="1"/>
    <xf numFmtId="173" fontId="19" fillId="0" borderId="0" xfId="2" applyNumberFormat="1" applyFont="1" applyFill="1" applyBorder="1"/>
    <xf numFmtId="168" fontId="26" fillId="0" borderId="6" xfId="2" applyNumberFormat="1" applyFont="1" applyFill="1" applyBorder="1"/>
    <xf numFmtId="168" fontId="20" fillId="0" borderId="6" xfId="2" applyNumberFormat="1" applyFont="1" applyBorder="1"/>
    <xf numFmtId="168" fontId="28" fillId="0" borderId="6" xfId="2" applyNumberFormat="1" applyFont="1" applyBorder="1"/>
    <xf numFmtId="168" fontId="25" fillId="0" borderId="11" xfId="2" applyNumberFormat="1" applyFont="1" applyBorder="1"/>
    <xf numFmtId="176" fontId="29" fillId="0" borderId="0" xfId="0" applyNumberFormat="1" applyFont="1" applyFill="1" applyBorder="1" applyAlignment="1">
      <alignment horizontal="right"/>
    </xf>
    <xf numFmtId="176" fontId="27" fillId="0" borderId="0" xfId="0" applyNumberFormat="1" applyFont="1" applyFill="1" applyBorder="1" applyAlignment="1">
      <alignment horizontal="right"/>
    </xf>
    <xf numFmtId="176" fontId="39" fillId="0" borderId="0" xfId="0" applyNumberFormat="1" applyFont="1"/>
    <xf numFmtId="176" fontId="29" fillId="0" borderId="4" xfId="0" applyNumberFormat="1" applyFont="1" applyFill="1" applyBorder="1" applyAlignment="1">
      <alignment horizontal="right"/>
    </xf>
    <xf numFmtId="49" fontId="14" fillId="0" borderId="2" xfId="13" applyNumberFormat="1" applyFont="1" applyBorder="1" applyAlignment="1">
      <alignment horizontal="center" vertical="center"/>
    </xf>
    <xf numFmtId="49" fontId="14" fillId="0" borderId="2" xfId="13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left" wrapText="1"/>
    </xf>
    <xf numFmtId="49" fontId="12" fillId="0" borderId="0" xfId="8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6" fontId="27" fillId="0" borderId="12" xfId="0" applyNumberFormat="1" applyFont="1" applyFill="1" applyBorder="1" applyAlignment="1">
      <alignment horizontal="right"/>
    </xf>
    <xf numFmtId="176" fontId="27" fillId="0" borderId="15" xfId="0" applyNumberFormat="1" applyFont="1" applyFill="1" applyBorder="1" applyAlignment="1">
      <alignment horizontal="right"/>
    </xf>
    <xf numFmtId="176" fontId="29" fillId="0" borderId="15" xfId="0" applyNumberFormat="1" applyFont="1" applyFill="1" applyBorder="1" applyAlignment="1">
      <alignment horizontal="right"/>
    </xf>
    <xf numFmtId="176" fontId="29" fillId="0" borderId="14" xfId="0" applyNumberFormat="1" applyFont="1" applyFill="1" applyBorder="1" applyAlignment="1">
      <alignment horizontal="right"/>
    </xf>
    <xf numFmtId="0" fontId="0" fillId="0" borderId="0" xfId="0" applyFill="1" applyAlignment="1"/>
    <xf numFmtId="180" fontId="29" fillId="0" borderId="0" xfId="0" applyNumberFormat="1" applyFont="1" applyFill="1"/>
    <xf numFmtId="181" fontId="27" fillId="0" borderId="12" xfId="0" applyNumberFormat="1" applyFont="1" applyBorder="1" applyAlignment="1">
      <alignment horizontal="right"/>
    </xf>
    <xf numFmtId="176" fontId="27" fillId="0" borderId="13" xfId="0" applyNumberFormat="1" applyFont="1" applyBorder="1" applyAlignment="1">
      <alignment horizontal="right"/>
    </xf>
    <xf numFmtId="181" fontId="27" fillId="0" borderId="13" xfId="0" applyNumberFormat="1" applyFont="1" applyBorder="1" applyAlignment="1">
      <alignment horizontal="right"/>
    </xf>
    <xf numFmtId="181" fontId="27" fillId="0" borderId="5" xfId="0" applyNumberFormat="1" applyFont="1" applyBorder="1" applyAlignment="1">
      <alignment horizontal="right"/>
    </xf>
    <xf numFmtId="0" fontId="0" fillId="0" borderId="15" xfId="0" applyBorder="1"/>
    <xf numFmtId="0" fontId="0" fillId="0" borderId="6" xfId="0" applyBorder="1"/>
    <xf numFmtId="181" fontId="29" fillId="0" borderId="15" xfId="0" applyNumberFormat="1" applyFont="1" applyBorder="1" applyAlignment="1">
      <alignment horizontal="right"/>
    </xf>
    <xf numFmtId="176" fontId="29" fillId="0" borderId="0" xfId="0" applyNumberFormat="1" applyFont="1" applyBorder="1" applyAlignment="1">
      <alignment horizontal="right"/>
    </xf>
    <xf numFmtId="181" fontId="29" fillId="0" borderId="0" xfId="0" applyNumberFormat="1" applyFont="1" applyBorder="1" applyAlignment="1">
      <alignment horizontal="right"/>
    </xf>
    <xf numFmtId="181" fontId="29" fillId="0" borderId="6" xfId="0" applyNumberFormat="1" applyFont="1" applyBorder="1" applyAlignment="1">
      <alignment horizontal="right"/>
    </xf>
    <xf numFmtId="181" fontId="29" fillId="0" borderId="11" xfId="0" applyNumberFormat="1" applyFont="1" applyBorder="1" applyAlignment="1">
      <alignment horizontal="right"/>
    </xf>
    <xf numFmtId="182" fontId="10" fillId="0" borderId="4" xfId="2" applyNumberFormat="1" applyFont="1" applyBorder="1"/>
    <xf numFmtId="182" fontId="10" fillId="0" borderId="0" xfId="2" applyNumberFormat="1" applyFont="1" applyBorder="1"/>
    <xf numFmtId="1" fontId="12" fillId="0" borderId="0" xfId="2" applyNumberFormat="1" applyFont="1"/>
    <xf numFmtId="0" fontId="36" fillId="0" borderId="0" xfId="0" applyFont="1" applyAlignment="1">
      <alignment horizontal="right" vertical="center"/>
    </xf>
    <xf numFmtId="1" fontId="36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39" fillId="0" borderId="0" xfId="0" applyFont="1"/>
    <xf numFmtId="182" fontId="10" fillId="0" borderId="12" xfId="2" applyNumberFormat="1" applyFont="1" applyBorder="1"/>
    <xf numFmtId="182" fontId="10" fillId="0" borderId="15" xfId="2" applyNumberFormat="1" applyFont="1" applyBorder="1"/>
    <xf numFmtId="182" fontId="10" fillId="0" borderId="6" xfId="2" applyNumberFormat="1" applyFont="1" applyBorder="1"/>
    <xf numFmtId="182" fontId="10" fillId="0" borderId="14" xfId="2" applyNumberFormat="1" applyFont="1" applyBorder="1"/>
    <xf numFmtId="182" fontId="10" fillId="0" borderId="11" xfId="2" applyNumberFormat="1" applyFont="1" applyBorder="1"/>
    <xf numFmtId="182" fontId="19" fillId="0" borderId="12" xfId="2" applyNumberFormat="1" applyFont="1" applyBorder="1"/>
    <xf numFmtId="182" fontId="19" fillId="0" borderId="13" xfId="2" applyNumberFormat="1" applyFont="1" applyBorder="1"/>
    <xf numFmtId="182" fontId="19" fillId="0" borderId="5" xfId="2" applyNumberFormat="1" applyFont="1" applyBorder="1"/>
    <xf numFmtId="1" fontId="51" fillId="0" borderId="0" xfId="0" applyNumberFormat="1" applyFont="1" applyAlignment="1">
      <alignment horizontal="right" vertical="center"/>
    </xf>
    <xf numFmtId="182" fontId="19" fillId="0" borderId="15" xfId="2" applyNumberFormat="1" applyFont="1" applyBorder="1"/>
    <xf numFmtId="182" fontId="19" fillId="0" borderId="0" xfId="2" applyNumberFormat="1" applyFont="1" applyBorder="1"/>
    <xf numFmtId="182" fontId="19" fillId="0" borderId="6" xfId="2" applyNumberFormat="1" applyFont="1" applyBorder="1"/>
    <xf numFmtId="0" fontId="0" fillId="0" borderId="0" xfId="0"/>
    <xf numFmtId="0" fontId="36" fillId="0" borderId="0" xfId="0" applyFont="1" applyAlignment="1">
      <alignment horizontal="right" vertical="center"/>
    </xf>
    <xf numFmtId="182" fontId="10" fillId="0" borderId="7" xfId="2" applyNumberFormat="1" applyFont="1" applyBorder="1"/>
    <xf numFmtId="182" fontId="10" fillId="0" borderId="9" xfId="2" applyNumberFormat="1" applyFont="1" applyBorder="1"/>
    <xf numFmtId="182" fontId="19" fillId="0" borderId="9" xfId="2" applyNumberFormat="1" applyFont="1" applyBorder="1"/>
    <xf numFmtId="182" fontId="10" fillId="0" borderId="14" xfId="2" applyNumberFormat="1" applyFont="1" applyBorder="1" applyAlignment="1">
      <alignment vertical="center"/>
    </xf>
    <xf numFmtId="182" fontId="10" fillId="0" borderId="10" xfId="2" applyNumberFormat="1" applyFont="1" applyBorder="1" applyAlignment="1">
      <alignment vertical="center"/>
    </xf>
    <xf numFmtId="192" fontId="0" fillId="0" borderId="0" xfId="0" applyNumberFormat="1"/>
    <xf numFmtId="172" fontId="36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93" fontId="29" fillId="0" borderId="0" xfId="0" applyNumberFormat="1" applyFont="1" applyBorder="1" applyAlignment="1">
      <alignment horizontal="right"/>
    </xf>
    <xf numFmtId="192" fontId="29" fillId="0" borderId="15" xfId="0" applyNumberFormat="1" applyFont="1" applyBorder="1" applyAlignment="1">
      <alignment horizontal="right"/>
    </xf>
    <xf numFmtId="192" fontId="29" fillId="0" borderId="14" xfId="0" applyNumberFormat="1" applyFont="1" applyBorder="1" applyAlignment="1">
      <alignment horizontal="right"/>
    </xf>
    <xf numFmtId="192" fontId="27" fillId="0" borderId="12" xfId="0" applyNumberFormat="1" applyFont="1" applyBorder="1" applyAlignment="1">
      <alignment horizontal="right"/>
    </xf>
    <xf numFmtId="192" fontId="27" fillId="0" borderId="15" xfId="0" applyNumberFormat="1" applyFont="1" applyBorder="1" applyAlignment="1">
      <alignment horizontal="right"/>
    </xf>
    <xf numFmtId="192" fontId="27" fillId="0" borderId="13" xfId="0" applyNumberFormat="1" applyFont="1" applyBorder="1" applyAlignment="1">
      <alignment horizontal="right"/>
    </xf>
    <xf numFmtId="172" fontId="27" fillId="0" borderId="13" xfId="0" applyNumberFormat="1" applyFont="1" applyBorder="1" applyAlignment="1">
      <alignment horizontal="center"/>
    </xf>
    <xf numFmtId="193" fontId="27" fillId="0" borderId="5" xfId="0" applyNumberFormat="1" applyFont="1" applyBorder="1" applyAlignment="1">
      <alignment horizontal="right"/>
    </xf>
    <xf numFmtId="192" fontId="27" fillId="0" borderId="0" xfId="0" applyNumberFormat="1" applyFont="1" applyBorder="1" applyAlignment="1">
      <alignment horizontal="right"/>
    </xf>
    <xf numFmtId="172" fontId="29" fillId="0" borderId="0" xfId="0" applyNumberFormat="1" applyFont="1" applyBorder="1" applyAlignment="1">
      <alignment horizontal="center"/>
    </xf>
    <xf numFmtId="193" fontId="27" fillId="0" borderId="6" xfId="0" applyNumberFormat="1" applyFont="1" applyBorder="1" applyAlignment="1">
      <alignment horizontal="right"/>
    </xf>
    <xf numFmtId="192" fontId="29" fillId="0" borderId="0" xfId="0" applyNumberFormat="1" applyFont="1" applyBorder="1" applyAlignment="1">
      <alignment horizontal="right"/>
    </xf>
    <xf numFmtId="193" fontId="29" fillId="0" borderId="6" xfId="0" applyNumberFormat="1" applyFont="1" applyBorder="1" applyAlignment="1">
      <alignment horizontal="right"/>
    </xf>
    <xf numFmtId="172" fontId="27" fillId="0" borderId="0" xfId="0" applyNumberFormat="1" applyFont="1" applyBorder="1" applyAlignment="1">
      <alignment horizontal="center"/>
    </xf>
    <xf numFmtId="192" fontId="27" fillId="0" borderId="0" xfId="0" applyNumberFormat="1" applyFont="1" applyFill="1" applyBorder="1" applyAlignment="1">
      <alignment horizontal="right"/>
    </xf>
    <xf numFmtId="193" fontId="27" fillId="0" borderId="6" xfId="0" applyNumberFormat="1" applyFont="1" applyFill="1" applyBorder="1" applyAlignment="1">
      <alignment horizontal="right"/>
    </xf>
    <xf numFmtId="193" fontId="29" fillId="0" borderId="11" xfId="0" applyNumberFormat="1" applyFont="1" applyBorder="1" applyAlignment="1">
      <alignment horizontal="right"/>
    </xf>
    <xf numFmtId="0" fontId="36" fillId="0" borderId="0" xfId="0" applyNumberFormat="1" applyFont="1" applyAlignment="1">
      <alignment horizontal="right" vertical="center"/>
    </xf>
    <xf numFmtId="2" fontId="27" fillId="0" borderId="0" xfId="0" applyNumberFormat="1" applyFont="1" applyAlignment="1">
      <alignment horizontal="right" vertical="center"/>
    </xf>
    <xf numFmtId="2" fontId="29" fillId="0" borderId="0" xfId="0" applyNumberFormat="1" applyFont="1" applyAlignment="1">
      <alignment horizontal="right" vertical="center"/>
    </xf>
    <xf numFmtId="2" fontId="29" fillId="0" borderId="4" xfId="0" applyNumberFormat="1" applyFont="1" applyBorder="1" applyAlignment="1">
      <alignment horizontal="right" vertical="center"/>
    </xf>
    <xf numFmtId="1" fontId="10" fillId="0" borderId="0" xfId="2" applyNumberFormat="1" applyFont="1" applyFill="1" applyBorder="1" applyAlignment="1">
      <alignment horizontal="right" indent="5"/>
    </xf>
    <xf numFmtId="172" fontId="12" fillId="0" borderId="0" xfId="2" applyNumberFormat="1" applyFont="1" applyFill="1"/>
    <xf numFmtId="179" fontId="18" fillId="0" borderId="12" xfId="2" applyNumberFormat="1" applyFont="1" applyBorder="1" applyAlignment="1">
      <alignment horizontal="right"/>
    </xf>
    <xf numFmtId="179" fontId="18" fillId="0" borderId="13" xfId="2" applyNumberFormat="1" applyFont="1" applyBorder="1" applyAlignment="1">
      <alignment horizontal="right"/>
    </xf>
    <xf numFmtId="195" fontId="19" fillId="0" borderId="13" xfId="2" applyNumberFormat="1" applyFont="1" applyBorder="1"/>
    <xf numFmtId="195" fontId="18" fillId="0" borderId="5" xfId="2" applyNumberFormat="1" applyFont="1" applyBorder="1"/>
    <xf numFmtId="179" fontId="18" fillId="0" borderId="15" xfId="2" applyNumberFormat="1" applyFont="1" applyBorder="1" applyAlignment="1">
      <alignment horizontal="right"/>
    </xf>
    <xf numFmtId="179" fontId="18" fillId="0" borderId="0" xfId="2" applyNumberFormat="1" applyFont="1" applyBorder="1" applyAlignment="1">
      <alignment horizontal="right"/>
    </xf>
    <xf numFmtId="195" fontId="19" fillId="0" borderId="0" xfId="2" applyNumberFormat="1" applyFont="1" applyBorder="1"/>
    <xf numFmtId="195" fontId="18" fillId="0" borderId="6" xfId="2" applyNumberFormat="1" applyFont="1" applyBorder="1"/>
    <xf numFmtId="179" fontId="10" fillId="0" borderId="15" xfId="2" applyNumberFormat="1" applyFont="1" applyBorder="1" applyAlignment="1">
      <alignment horizontal="right"/>
    </xf>
    <xf numFmtId="195" fontId="10" fillId="0" borderId="6" xfId="2" applyNumberFormat="1" applyFont="1" applyBorder="1"/>
    <xf numFmtId="179" fontId="19" fillId="0" borderId="15" xfId="2" applyNumberFormat="1" applyFont="1" applyBorder="1" applyAlignment="1">
      <alignment horizontal="right"/>
    </xf>
    <xf numFmtId="179" fontId="19" fillId="0" borderId="0" xfId="2" applyNumberFormat="1" applyFont="1" applyBorder="1" applyAlignment="1">
      <alignment horizontal="right"/>
    </xf>
    <xf numFmtId="195" fontId="19" fillId="0" borderId="6" xfId="2" applyNumberFormat="1" applyFont="1" applyBorder="1"/>
    <xf numFmtId="179" fontId="19" fillId="0" borderId="15" xfId="2" applyNumberFormat="1" applyFont="1" applyFill="1" applyBorder="1" applyAlignment="1">
      <alignment horizontal="right"/>
    </xf>
    <xf numFmtId="179" fontId="19" fillId="0" borderId="0" xfId="2" applyNumberFormat="1" applyFont="1" applyFill="1" applyBorder="1" applyAlignment="1">
      <alignment horizontal="right"/>
    </xf>
    <xf numFmtId="195" fontId="19" fillId="0" borderId="6" xfId="2" applyNumberFormat="1" applyFont="1" applyFill="1" applyBorder="1"/>
    <xf numFmtId="179" fontId="10" fillId="0" borderId="15" xfId="2" applyNumberFormat="1" applyFont="1" applyFill="1" applyBorder="1" applyAlignment="1">
      <alignment horizontal="right"/>
    </xf>
    <xf numFmtId="179" fontId="10" fillId="0" borderId="0" xfId="2" applyNumberFormat="1" applyFont="1" applyFill="1" applyBorder="1" applyAlignment="1">
      <alignment horizontal="right"/>
    </xf>
    <xf numFmtId="195" fontId="10" fillId="0" borderId="0" xfId="2" applyNumberFormat="1" applyFont="1" applyFill="1" applyBorder="1"/>
    <xf numFmtId="195" fontId="10" fillId="0" borderId="6" xfId="2" applyNumberFormat="1" applyFont="1" applyFill="1" applyBorder="1"/>
    <xf numFmtId="179" fontId="10" fillId="0" borderId="14" xfId="2" applyNumberFormat="1" applyFont="1" applyBorder="1" applyAlignment="1">
      <alignment horizontal="right"/>
    </xf>
    <xf numFmtId="195" fontId="10" fillId="0" borderId="11" xfId="2" applyNumberFormat="1" applyFont="1" applyBorder="1"/>
    <xf numFmtId="172" fontId="17" fillId="0" borderId="0" xfId="2" applyNumberFormat="1" applyFont="1"/>
    <xf numFmtId="0" fontId="0" fillId="0" borderId="0" xfId="0"/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28" fillId="0" borderId="13" xfId="0" applyNumberFormat="1" applyFont="1" applyBorder="1" applyAlignment="1">
      <alignment horizontal="right" wrapText="1" indent="6"/>
    </xf>
    <xf numFmtId="0" fontId="20" fillId="0" borderId="0" xfId="0" applyNumberFormat="1" applyFont="1" applyBorder="1" applyAlignment="1">
      <alignment horizontal="right" wrapText="1" indent="6"/>
    </xf>
    <xf numFmtId="0" fontId="20" fillId="0" borderId="0" xfId="0" applyFont="1" applyBorder="1" applyAlignment="1">
      <alignment horizontal="right" wrapText="1" indent="3"/>
    </xf>
    <xf numFmtId="0" fontId="10" fillId="0" borderId="4" xfId="2" applyNumberFormat="1" applyFont="1" applyBorder="1" applyAlignment="1">
      <alignment horizontal="center"/>
    </xf>
    <xf numFmtId="0" fontId="28" fillId="0" borderId="12" xfId="0" applyFont="1" applyBorder="1" applyAlignment="1">
      <alignment horizontal="right" wrapText="1" indent="3"/>
    </xf>
    <xf numFmtId="0" fontId="28" fillId="0" borderId="13" xfId="0" applyFont="1" applyBorder="1" applyAlignment="1">
      <alignment horizontal="right" wrapText="1" indent="3"/>
    </xf>
    <xf numFmtId="190" fontId="18" fillId="0" borderId="13" xfId="2" applyNumberFormat="1" applyFont="1" applyBorder="1" applyAlignment="1">
      <alignment horizontal="right"/>
    </xf>
    <xf numFmtId="172" fontId="28" fillId="0" borderId="5" xfId="0" applyNumberFormat="1" applyFont="1" applyBorder="1" applyAlignment="1">
      <alignment horizontal="right" wrapText="1" indent="6"/>
    </xf>
    <xf numFmtId="0" fontId="12" fillId="0" borderId="15" xfId="2" applyFont="1" applyBorder="1"/>
    <xf numFmtId="172" fontId="20" fillId="0" borderId="6" xfId="0" applyNumberFormat="1" applyFont="1" applyBorder="1" applyAlignment="1">
      <alignment horizontal="right" wrapText="1" indent="6"/>
    </xf>
    <xf numFmtId="0" fontId="20" fillId="0" borderId="15" xfId="0" applyFont="1" applyBorder="1" applyAlignment="1">
      <alignment horizontal="right" wrapText="1" indent="3"/>
    </xf>
    <xf numFmtId="0" fontId="29" fillId="0" borderId="15" xfId="0" applyFont="1" applyBorder="1" applyAlignment="1">
      <alignment horizontal="right" indent="3"/>
    </xf>
    <xf numFmtId="0" fontId="29" fillId="0" borderId="0" xfId="0" applyFont="1" applyBorder="1" applyAlignment="1">
      <alignment horizontal="right" indent="3"/>
    </xf>
    <xf numFmtId="0" fontId="29" fillId="0" borderId="15" xfId="0" applyFont="1" applyBorder="1" applyAlignment="1">
      <alignment horizontal="right" wrapText="1" indent="3"/>
    </xf>
    <xf numFmtId="0" fontId="29" fillId="0" borderId="0" xfId="0" applyFont="1" applyBorder="1" applyAlignment="1">
      <alignment horizontal="right" wrapText="1" indent="3"/>
    </xf>
    <xf numFmtId="165" fontId="10" fillId="0" borderId="14" xfId="2" applyNumberFormat="1" applyFont="1" applyBorder="1" applyAlignment="1">
      <alignment horizontal="right"/>
    </xf>
    <xf numFmtId="0" fontId="14" fillId="0" borderId="11" xfId="2" applyFont="1" applyBorder="1" applyAlignment="1">
      <alignment horizontal="center"/>
    </xf>
    <xf numFmtId="0" fontId="18" fillId="0" borderId="7" xfId="9" applyFont="1" applyBorder="1"/>
    <xf numFmtId="0" fontId="14" fillId="0" borderId="9" xfId="9" applyFont="1" applyBorder="1"/>
    <xf numFmtId="0" fontId="14" fillId="0" borderId="9" xfId="9" applyFont="1" applyBorder="1" applyAlignment="1">
      <alignment horizontal="left" wrapText="1" indent="1"/>
    </xf>
    <xf numFmtId="0" fontId="14" fillId="0" borderId="9" xfId="9" applyFont="1" applyBorder="1" applyAlignment="1">
      <alignment wrapText="1"/>
    </xf>
    <xf numFmtId="0" fontId="14" fillId="0" borderId="9" xfId="9" applyFont="1" applyBorder="1" applyAlignment="1">
      <alignment horizontal="left" wrapText="1" indent="2"/>
    </xf>
    <xf numFmtId="172" fontId="14" fillId="0" borderId="9" xfId="17" applyFont="1" applyBorder="1" applyAlignment="1">
      <alignment horizontal="left" wrapText="1" indent="2"/>
    </xf>
    <xf numFmtId="172" fontId="14" fillId="0" borderId="9" xfId="17" applyFont="1" applyBorder="1"/>
    <xf numFmtId="0" fontId="14" fillId="0" borderId="9" xfId="2" applyFont="1" applyBorder="1"/>
    <xf numFmtId="172" fontId="14" fillId="0" borderId="9" xfId="17" applyFont="1" applyBorder="1" applyAlignment="1">
      <alignment horizontal="left" wrapText="1" indent="1"/>
    </xf>
    <xf numFmtId="172" fontId="14" fillId="0" borderId="9" xfId="17" applyFont="1" applyBorder="1" applyAlignment="1">
      <alignment vertical="top"/>
    </xf>
    <xf numFmtId="172" fontId="14" fillId="0" borderId="9" xfId="17" applyFont="1" applyFill="1" applyBorder="1" applyAlignment="1">
      <alignment horizontal="left" wrapText="1" indent="2"/>
    </xf>
    <xf numFmtId="0" fontId="14" fillId="0" borderId="9" xfId="2" applyFont="1" applyBorder="1" applyAlignment="1">
      <alignment horizontal="left" indent="1"/>
    </xf>
    <xf numFmtId="0" fontId="36" fillId="0" borderId="0" xfId="0" applyFont="1" applyAlignment="1">
      <alignment horizontal="right" vertical="center"/>
    </xf>
    <xf numFmtId="172" fontId="36" fillId="0" borderId="0" xfId="0" applyNumberFormat="1" applyFont="1" applyAlignment="1">
      <alignment horizontal="right" vertical="center"/>
    </xf>
    <xf numFmtId="1" fontId="18" fillId="0" borderId="7" xfId="0" applyNumberFormat="1" applyFont="1" applyBorder="1"/>
    <xf numFmtId="197" fontId="19" fillId="0" borderId="13" xfId="2" applyNumberFormat="1" applyFont="1" applyBorder="1"/>
    <xf numFmtId="201" fontId="19" fillId="0" borderId="13" xfId="2" applyNumberFormat="1" applyFont="1" applyBorder="1"/>
    <xf numFmtId="1" fontId="18" fillId="0" borderId="9" xfId="0" applyNumberFormat="1" applyFont="1" applyBorder="1" applyAlignment="1">
      <alignment vertical="top" wrapText="1"/>
    </xf>
    <xf numFmtId="197" fontId="19" fillId="0" borderId="0" xfId="2" applyNumberFormat="1" applyFont="1" applyBorder="1"/>
    <xf numFmtId="190" fontId="19" fillId="0" borderId="0" xfId="2" applyNumberFormat="1" applyFont="1" applyBorder="1"/>
    <xf numFmtId="201" fontId="19" fillId="0" borderId="0" xfId="2" applyNumberFormat="1" applyFont="1" applyBorder="1"/>
    <xf numFmtId="1" fontId="14" fillId="0" borderId="9" xfId="0" applyNumberFormat="1" applyFont="1" applyBorder="1" applyAlignment="1">
      <alignment horizontal="left" wrapText="1"/>
    </xf>
    <xf numFmtId="197" fontId="10" fillId="0" borderId="0" xfId="2" applyNumberFormat="1" applyBorder="1"/>
    <xf numFmtId="190" fontId="10" fillId="0" borderId="0" xfId="2" applyNumberFormat="1" applyBorder="1"/>
    <xf numFmtId="201" fontId="10" fillId="0" borderId="0" xfId="2" applyNumberFormat="1" applyBorder="1"/>
    <xf numFmtId="1" fontId="14" fillId="0" borderId="9" xfId="0" applyNumberFormat="1" applyFont="1" applyBorder="1"/>
    <xf numFmtId="1" fontId="18" fillId="0" borderId="9" xfId="0" applyNumberFormat="1" applyFont="1" applyBorder="1" applyAlignment="1">
      <alignment horizontal="left" vertical="top" wrapText="1"/>
    </xf>
    <xf numFmtId="197" fontId="10" fillId="0" borderId="0" xfId="2" applyNumberFormat="1" applyFont="1" applyBorder="1"/>
    <xf numFmtId="201" fontId="10" fillId="0" borderId="0" xfId="2" applyNumberFormat="1" applyFont="1" applyBorder="1"/>
    <xf numFmtId="0" fontId="20" fillId="0" borderId="9" xfId="0" applyFont="1" applyBorder="1" applyAlignment="1">
      <alignment horizontal="left" wrapText="1" indent="1"/>
    </xf>
    <xf numFmtId="1" fontId="18" fillId="0" borderId="9" xfId="0" applyNumberFormat="1" applyFont="1" applyBorder="1" applyAlignment="1">
      <alignment wrapText="1"/>
    </xf>
    <xf numFmtId="201" fontId="29" fillId="0" borderId="0" xfId="0" applyNumberFormat="1" applyFont="1" applyBorder="1"/>
    <xf numFmtId="1" fontId="19" fillId="0" borderId="9" xfId="0" applyNumberFormat="1" applyFont="1" applyBorder="1" applyAlignment="1">
      <alignment horizontal="left" wrapText="1"/>
    </xf>
    <xf numFmtId="1" fontId="14" fillId="0" borderId="10" xfId="0" applyNumberFormat="1" applyFont="1" applyBorder="1" applyAlignment="1">
      <alignment horizontal="left" wrapText="1"/>
    </xf>
    <xf numFmtId="165" fontId="18" fillId="0" borderId="12" xfId="0" applyNumberFormat="1" applyFont="1" applyBorder="1" applyAlignment="1">
      <alignment horizontal="right"/>
    </xf>
    <xf numFmtId="165" fontId="18" fillId="0" borderId="13" xfId="0" applyNumberFormat="1" applyFont="1" applyBorder="1" applyAlignment="1">
      <alignment horizontal="right"/>
    </xf>
    <xf numFmtId="166" fontId="18" fillId="0" borderId="13" xfId="0" applyNumberFormat="1" applyFont="1" applyBorder="1" applyAlignment="1">
      <alignment horizontal="right"/>
    </xf>
    <xf numFmtId="166" fontId="18" fillId="0" borderId="5" xfId="0" applyNumberFormat="1" applyFont="1" applyBorder="1" applyAlignment="1">
      <alignment horizontal="right"/>
    </xf>
    <xf numFmtId="165" fontId="18" fillId="0" borderId="15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166" fontId="18" fillId="0" borderId="0" xfId="0" applyNumberFormat="1" applyFont="1" applyBorder="1" applyAlignment="1">
      <alignment horizontal="right"/>
    </xf>
    <xf numFmtId="166" fontId="18" fillId="0" borderId="6" xfId="0" applyNumberFormat="1" applyFont="1" applyBorder="1" applyAlignment="1">
      <alignment horizontal="right"/>
    </xf>
    <xf numFmtId="165" fontId="10" fillId="0" borderId="15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166" fontId="10" fillId="0" borderId="6" xfId="0" applyNumberFormat="1" applyFont="1" applyBorder="1" applyAlignment="1">
      <alignment horizontal="right"/>
    </xf>
    <xf numFmtId="165" fontId="19" fillId="0" borderId="15" xfId="0" applyNumberFormat="1" applyFont="1" applyBorder="1" applyAlignment="1">
      <alignment horizontal="right"/>
    </xf>
    <xf numFmtId="165" fontId="19" fillId="0" borderId="0" xfId="0" applyNumberFormat="1" applyFont="1" applyBorder="1" applyAlignment="1">
      <alignment horizontal="right"/>
    </xf>
    <xf numFmtId="166" fontId="19" fillId="0" borderId="0" xfId="0" applyNumberFormat="1" applyFont="1" applyBorder="1" applyAlignment="1">
      <alignment horizontal="right"/>
    </xf>
    <xf numFmtId="166" fontId="19" fillId="0" borderId="6" xfId="0" applyNumberFormat="1" applyFont="1" applyBorder="1" applyAlignment="1">
      <alignment horizontal="right"/>
    </xf>
    <xf numFmtId="165" fontId="19" fillId="0" borderId="15" xfId="0" applyNumberFormat="1" applyFont="1" applyFill="1" applyBorder="1" applyAlignment="1">
      <alignment horizontal="right"/>
    </xf>
    <xf numFmtId="165" fontId="19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5" fontId="10" fillId="0" borderId="14" xfId="0" applyNumberFormat="1" applyFont="1" applyBorder="1" applyAlignment="1">
      <alignment horizontal="right"/>
    </xf>
    <xf numFmtId="166" fontId="10" fillId="0" borderId="11" xfId="0" applyNumberFormat="1" applyFont="1" applyBorder="1" applyAlignment="1">
      <alignment horizontal="right"/>
    </xf>
    <xf numFmtId="186" fontId="0" fillId="0" borderId="0" xfId="0" applyNumberFormat="1"/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182" fontId="12" fillId="0" borderId="0" xfId="2" applyNumberFormat="1" applyFont="1"/>
    <xf numFmtId="1" fontId="18" fillId="0" borderId="13" xfId="2" applyNumberFormat="1" applyFont="1" applyBorder="1"/>
    <xf numFmtId="1" fontId="18" fillId="0" borderId="0" xfId="2" applyNumberFormat="1" applyFont="1" applyBorder="1" applyAlignment="1">
      <alignment vertical="top" wrapText="1"/>
    </xf>
    <xf numFmtId="1" fontId="14" fillId="0" borderId="0" xfId="2" applyNumberFormat="1" applyFont="1" applyBorder="1" applyAlignment="1">
      <alignment horizontal="left" wrapText="1"/>
    </xf>
    <xf numFmtId="1" fontId="14" fillId="0" borderId="0" xfId="2" applyNumberFormat="1" applyFont="1" applyBorder="1"/>
    <xf numFmtId="1" fontId="18" fillId="0" borderId="0" xfId="2" applyNumberFormat="1" applyFont="1" applyBorder="1" applyAlignment="1">
      <alignment horizontal="left" vertical="top" wrapText="1"/>
    </xf>
    <xf numFmtId="0" fontId="20" fillId="0" borderId="0" xfId="2" applyFont="1" applyBorder="1" applyAlignment="1">
      <alignment horizontal="left" wrapText="1" indent="1"/>
    </xf>
    <xf numFmtId="1" fontId="18" fillId="0" borderId="0" xfId="2" applyNumberFormat="1" applyFont="1" applyBorder="1" applyAlignment="1">
      <alignment wrapText="1"/>
    </xf>
    <xf numFmtId="1" fontId="19" fillId="0" borderId="0" xfId="2" applyNumberFormat="1" applyFont="1" applyBorder="1" applyAlignment="1">
      <alignment horizontal="left" wrapText="1"/>
    </xf>
    <xf numFmtId="1" fontId="14" fillId="0" borderId="4" xfId="2" applyNumberFormat="1" applyFont="1" applyBorder="1" applyAlignment="1">
      <alignment horizontal="left" wrapText="1"/>
    </xf>
    <xf numFmtId="0" fontId="14" fillId="0" borderId="7" xfId="4" applyFont="1" applyBorder="1" applyAlignment="1">
      <alignment horizontal="center" vertical="center"/>
    </xf>
    <xf numFmtId="183" fontId="26" fillId="0" borderId="5" xfId="2" applyNumberFormat="1" applyFont="1" applyBorder="1"/>
    <xf numFmtId="183" fontId="26" fillId="0" borderId="6" xfId="2" applyNumberFormat="1" applyFont="1" applyBorder="1"/>
    <xf numFmtId="183" fontId="25" fillId="0" borderId="6" xfId="2" applyNumberFormat="1" applyFont="1" applyBorder="1"/>
    <xf numFmtId="183" fontId="26" fillId="0" borderId="6" xfId="2" applyNumberFormat="1" applyFont="1" applyFill="1" applyBorder="1"/>
    <xf numFmtId="183" fontId="20" fillId="0" borderId="6" xfId="2" applyNumberFormat="1" applyFont="1" applyBorder="1"/>
    <xf numFmtId="2" fontId="25" fillId="0" borderId="6" xfId="2" applyNumberFormat="1" applyFont="1" applyBorder="1" applyAlignment="1">
      <alignment horizontal="center"/>
    </xf>
    <xf numFmtId="183" fontId="28" fillId="0" borderId="6" xfId="2" applyNumberFormat="1" applyFont="1" applyBorder="1"/>
    <xf numFmtId="183" fontId="25" fillId="0" borderId="11" xfId="2" applyNumberFormat="1" applyFont="1" applyBorder="1"/>
    <xf numFmtId="176" fontId="27" fillId="0" borderId="13" xfId="0" applyNumberFormat="1" applyFont="1" applyFill="1" applyBorder="1" applyAlignment="1">
      <alignment horizontal="right"/>
    </xf>
    <xf numFmtId="176" fontId="27" fillId="0" borderId="5" xfId="0" applyNumberFormat="1" applyFont="1" applyFill="1" applyBorder="1" applyAlignment="1">
      <alignment horizontal="right"/>
    </xf>
    <xf numFmtId="176" fontId="27" fillId="0" borderId="6" xfId="0" applyNumberFormat="1" applyFont="1" applyFill="1" applyBorder="1" applyAlignment="1">
      <alignment horizontal="right"/>
    </xf>
    <xf numFmtId="176" fontId="29" fillId="0" borderId="6" xfId="0" applyNumberFormat="1" applyFont="1" applyFill="1" applyBorder="1" applyAlignment="1">
      <alignment horizontal="right"/>
    </xf>
    <xf numFmtId="176" fontId="29" fillId="0" borderId="11" xfId="0" applyNumberFormat="1" applyFont="1" applyFill="1" applyBorder="1" applyAlignment="1">
      <alignment horizontal="right"/>
    </xf>
    <xf numFmtId="0" fontId="29" fillId="0" borderId="7" xfId="0" applyFont="1" applyBorder="1" applyAlignment="1">
      <alignment horizontal="right" vertical="center" indent="3"/>
    </xf>
    <xf numFmtId="187" fontId="29" fillId="0" borderId="13" xfId="0" applyNumberFormat="1" applyFont="1" applyBorder="1"/>
    <xf numFmtId="187" fontId="29" fillId="0" borderId="5" xfId="0" applyNumberFormat="1" applyFont="1" applyBorder="1"/>
    <xf numFmtId="0" fontId="29" fillId="0" borderId="9" xfId="0" applyFont="1" applyBorder="1" applyAlignment="1">
      <alignment horizontal="right" vertical="center" indent="3"/>
    </xf>
    <xf numFmtId="187" fontId="29" fillId="0" borderId="6" xfId="0" applyNumberFormat="1" applyFont="1" applyBorder="1"/>
    <xf numFmtId="0" fontId="29" fillId="0" borderId="9" xfId="0" applyFont="1" applyBorder="1" applyAlignment="1">
      <alignment horizontal="right" vertical="center" wrapText="1" indent="3"/>
    </xf>
    <xf numFmtId="0" fontId="28" fillId="0" borderId="10" xfId="0" applyFont="1" applyBorder="1" applyAlignment="1">
      <alignment horizontal="right" vertical="center" wrapText="1" indent="3"/>
    </xf>
    <xf numFmtId="187" fontId="27" fillId="0" borderId="11" xfId="0" applyNumberFormat="1" applyFont="1" applyBorder="1"/>
    <xf numFmtId="1" fontId="18" fillId="0" borderId="7" xfId="2" applyNumberFormat="1" applyFont="1" applyBorder="1"/>
    <xf numFmtId="1" fontId="10" fillId="0" borderId="9" xfId="2" applyNumberFormat="1" applyFont="1" applyBorder="1" applyAlignment="1">
      <alignment vertical="top" wrapText="1"/>
    </xf>
    <xf numFmtId="49" fontId="29" fillId="0" borderId="9" xfId="0" applyNumberFormat="1" applyFont="1" applyFill="1" applyBorder="1" applyAlignment="1"/>
    <xf numFmtId="0" fontId="29" fillId="0" borderId="9" xfId="0" applyFont="1" applyBorder="1" applyAlignment="1"/>
    <xf numFmtId="49" fontId="29" fillId="0" borderId="10" xfId="0" applyNumberFormat="1" applyFont="1" applyFill="1" applyBorder="1" applyAlignment="1"/>
    <xf numFmtId="172" fontId="18" fillId="0" borderId="13" xfId="0" applyNumberFormat="1" applyFont="1" applyBorder="1" applyAlignment="1">
      <alignment horizontal="right" indent="1"/>
    </xf>
    <xf numFmtId="172" fontId="27" fillId="0" borderId="13" xfId="0" applyNumberFormat="1" applyFont="1" applyBorder="1" applyAlignment="1">
      <alignment horizontal="right" indent="1"/>
    </xf>
    <xf numFmtId="203" fontId="27" fillId="0" borderId="13" xfId="0" applyNumberFormat="1" applyFont="1" applyBorder="1"/>
    <xf numFmtId="172" fontId="18" fillId="0" borderId="13" xfId="2" applyNumberFormat="1" applyFont="1" applyBorder="1" applyAlignment="1">
      <alignment horizontal="right" indent="1"/>
    </xf>
    <xf numFmtId="172" fontId="18" fillId="0" borderId="5" xfId="2" applyNumberFormat="1" applyFont="1" applyBorder="1" applyAlignment="1">
      <alignment horizontal="right" indent="1"/>
    </xf>
    <xf numFmtId="172" fontId="27" fillId="0" borderId="0" xfId="0" applyNumberFormat="1" applyFont="1" applyBorder="1" applyAlignment="1">
      <alignment horizontal="right" indent="1"/>
    </xf>
    <xf numFmtId="203" fontId="27" fillId="0" borderId="0" xfId="0" applyNumberFormat="1" applyFont="1" applyBorder="1"/>
    <xf numFmtId="172" fontId="18" fillId="0" borderId="0" xfId="2" applyNumberFormat="1" applyFont="1" applyBorder="1" applyAlignment="1">
      <alignment horizontal="right" indent="1"/>
    </xf>
    <xf numFmtId="172" fontId="18" fillId="0" borderId="6" xfId="2" applyNumberFormat="1" applyFont="1" applyBorder="1" applyAlignment="1">
      <alignment horizontal="right" indent="1"/>
    </xf>
    <xf numFmtId="172" fontId="29" fillId="0" borderId="0" xfId="0" applyNumberFormat="1" applyFont="1" applyBorder="1" applyAlignment="1">
      <alignment horizontal="right" indent="1"/>
    </xf>
    <xf numFmtId="172" fontId="14" fillId="0" borderId="0" xfId="2" applyNumberFormat="1" applyFont="1" applyBorder="1" applyAlignment="1">
      <alignment horizontal="right" indent="1"/>
    </xf>
    <xf numFmtId="172" fontId="14" fillId="0" borderId="6" xfId="2" applyNumberFormat="1" applyFont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left" wrapText="1"/>
    </xf>
    <xf numFmtId="172" fontId="20" fillId="0" borderId="0" xfId="0" applyNumberFormat="1" applyFont="1" applyBorder="1" applyAlignment="1">
      <alignment horizontal="right" indent="1"/>
    </xf>
    <xf numFmtId="172" fontId="10" fillId="0" borderId="0" xfId="2" applyNumberFormat="1" applyFont="1" applyBorder="1" applyAlignment="1">
      <alignment horizontal="right" indent="1"/>
    </xf>
    <xf numFmtId="172" fontId="14" fillId="0" borderId="11" xfId="2" applyNumberFormat="1" applyFont="1" applyBorder="1" applyAlignment="1">
      <alignment horizontal="right" indent="1"/>
    </xf>
    <xf numFmtId="1" fontId="18" fillId="0" borderId="13" xfId="0" applyNumberFormat="1" applyFont="1" applyBorder="1"/>
    <xf numFmtId="1" fontId="18" fillId="0" borderId="0" xfId="0" applyNumberFormat="1" applyFont="1" applyBorder="1" applyAlignment="1">
      <alignment vertical="top" wrapText="1"/>
    </xf>
    <xf numFmtId="1" fontId="14" fillId="0" borderId="0" xfId="0" applyNumberFormat="1" applyFont="1" applyBorder="1"/>
    <xf numFmtId="1" fontId="18" fillId="0" borderId="0" xfId="0" applyNumberFormat="1" applyFont="1" applyBorder="1" applyAlignment="1">
      <alignment horizontal="left" vertical="top" wrapText="1"/>
    </xf>
    <xf numFmtId="0" fontId="20" fillId="0" borderId="0" xfId="0" applyFont="1" applyBorder="1" applyAlignment="1">
      <alignment horizontal="left" wrapText="1" indent="1"/>
    </xf>
    <xf numFmtId="1" fontId="19" fillId="0" borderId="0" xfId="0" applyNumberFormat="1" applyFont="1" applyBorder="1" applyAlignment="1">
      <alignment horizontal="left" wrapText="1"/>
    </xf>
    <xf numFmtId="1" fontId="14" fillId="0" borderId="4" xfId="0" applyNumberFormat="1" applyFont="1" applyBorder="1" applyAlignment="1">
      <alignment horizontal="left" wrapText="1"/>
    </xf>
    <xf numFmtId="49" fontId="14" fillId="0" borderId="7" xfId="11" applyNumberFormat="1" applyFont="1" applyBorder="1" applyAlignment="1">
      <alignment horizontal="center" vertical="center" wrapText="1"/>
    </xf>
    <xf numFmtId="0" fontId="30" fillId="0" borderId="0" xfId="2" applyFont="1" applyFill="1"/>
    <xf numFmtId="0" fontId="36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right" vertical="center"/>
    </xf>
    <xf numFmtId="172" fontId="36" fillId="0" borderId="0" xfId="0" applyNumberFormat="1" applyFont="1" applyFill="1" applyAlignment="1">
      <alignment horizontal="right" vertical="center"/>
    </xf>
    <xf numFmtId="172" fontId="31" fillId="0" borderId="0" xfId="2" applyNumberFormat="1" applyFont="1" applyFill="1"/>
    <xf numFmtId="167" fontId="0" fillId="0" borderId="0" xfId="0" applyNumberFormat="1"/>
    <xf numFmtId="167" fontId="29" fillId="0" borderId="0" xfId="0" applyNumberFormat="1" applyFont="1" applyFill="1" applyBorder="1" applyAlignment="1"/>
    <xf numFmtId="203" fontId="29" fillId="0" borderId="0" xfId="0" applyNumberFormat="1" applyFont="1" applyFill="1" applyBorder="1"/>
    <xf numFmtId="167" fontId="29" fillId="0" borderId="4" xfId="0" applyNumberFormat="1" applyFont="1" applyFill="1" applyBorder="1" applyAlignment="1"/>
    <xf numFmtId="203" fontId="29" fillId="0" borderId="4" xfId="0" applyNumberFormat="1" applyFont="1" applyFill="1" applyBorder="1"/>
    <xf numFmtId="189" fontId="29" fillId="0" borderId="0" xfId="0" applyNumberFormat="1" applyFont="1" applyFill="1"/>
    <xf numFmtId="189" fontId="27" fillId="0" borderId="0" xfId="0" applyNumberFormat="1" applyFont="1" applyFill="1"/>
    <xf numFmtId="167" fontId="27" fillId="0" borderId="13" xfId="0" applyNumberFormat="1" applyFont="1" applyBorder="1" applyAlignment="1"/>
    <xf numFmtId="167" fontId="27" fillId="0" borderId="13" xfId="0" applyNumberFormat="1" applyFont="1" applyFill="1" applyBorder="1" applyAlignment="1"/>
    <xf numFmtId="203" fontId="27" fillId="0" borderId="13" xfId="0" applyNumberFormat="1" applyFont="1" applyFill="1" applyBorder="1"/>
    <xf numFmtId="167" fontId="27" fillId="0" borderId="5" xfId="0" applyNumberFormat="1" applyFont="1" applyBorder="1" applyAlignment="1"/>
    <xf numFmtId="167" fontId="27" fillId="0" borderId="0" xfId="0" applyNumberFormat="1" applyFont="1" applyBorder="1" applyAlignment="1"/>
    <xf numFmtId="167" fontId="27" fillId="0" borderId="0" xfId="0" applyNumberFormat="1" applyFont="1" applyFill="1" applyBorder="1" applyAlignment="1"/>
    <xf numFmtId="203" fontId="27" fillId="0" borderId="0" xfId="0" applyNumberFormat="1" applyFont="1" applyFill="1" applyBorder="1"/>
    <xf numFmtId="167" fontId="27" fillId="0" borderId="6" xfId="0" applyNumberFormat="1" applyFont="1" applyBorder="1" applyAlignment="1"/>
    <xf numFmtId="167" fontId="29" fillId="0" borderId="6" xfId="0" applyNumberFormat="1" applyFont="1" applyBorder="1" applyAlignment="1"/>
    <xf numFmtId="167" fontId="29" fillId="0" borderId="6" xfId="0" applyNumberFormat="1" applyFont="1" applyFill="1" applyBorder="1" applyAlignment="1"/>
    <xf numFmtId="167" fontId="29" fillId="0" borderId="11" xfId="0" applyNumberFormat="1" applyFont="1" applyBorder="1" applyAlignment="1"/>
    <xf numFmtId="49" fontId="14" fillId="0" borderId="2" xfId="13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right" vertical="center" wrapText="1" indent="2"/>
      <protection locked="0"/>
    </xf>
    <xf numFmtId="0" fontId="10" fillId="0" borderId="9" xfId="0" applyFont="1" applyBorder="1" applyAlignment="1" applyProtection="1">
      <alignment horizontal="right" vertical="center" wrapText="1" indent="2"/>
      <protection locked="0"/>
    </xf>
    <xf numFmtId="0" fontId="10" fillId="0" borderId="9" xfId="0" applyNumberFormat="1" applyFont="1" applyBorder="1" applyAlignment="1" applyProtection="1">
      <alignment horizontal="right" vertical="center" wrapText="1" indent="2"/>
      <protection locked="0"/>
    </xf>
    <xf numFmtId="49" fontId="10" fillId="0" borderId="9" xfId="0" applyNumberFormat="1" applyFont="1" applyBorder="1" applyAlignment="1" applyProtection="1">
      <alignment horizontal="right" vertical="center" wrapText="1" indent="2"/>
      <protection locked="0"/>
    </xf>
    <xf numFmtId="0" fontId="19" fillId="0" borderId="9" xfId="0" applyFont="1" applyBorder="1" applyAlignment="1" applyProtection="1">
      <alignment horizontal="right" vertical="center" wrapText="1" indent="2"/>
      <protection locked="0"/>
    </xf>
    <xf numFmtId="0" fontId="10" fillId="0" borderId="10" xfId="0" applyFont="1" applyBorder="1" applyAlignment="1" applyProtection="1">
      <alignment horizontal="right" vertical="center" wrapText="1" indent="2"/>
      <protection locked="0"/>
    </xf>
    <xf numFmtId="190" fontId="10" fillId="0" borderId="6" xfId="2" applyNumberFormat="1" applyBorder="1" applyAlignment="1">
      <alignment horizontal="left" indent="4"/>
    </xf>
    <xf numFmtId="190" fontId="19" fillId="0" borderId="6" xfId="2" applyNumberFormat="1" applyFont="1" applyBorder="1" applyAlignment="1">
      <alignment horizontal="left" indent="4"/>
    </xf>
    <xf numFmtId="1" fontId="18" fillId="0" borderId="12" xfId="0" applyNumberFormat="1" applyFont="1" applyBorder="1"/>
    <xf numFmtId="1" fontId="18" fillId="0" borderId="15" xfId="0" applyNumberFormat="1" applyFont="1" applyBorder="1" applyAlignment="1">
      <alignment vertical="top" wrapText="1"/>
    </xf>
    <xf numFmtId="1" fontId="14" fillId="0" borderId="15" xfId="0" applyNumberFormat="1" applyFont="1" applyBorder="1" applyAlignment="1">
      <alignment horizontal="left" wrapText="1"/>
    </xf>
    <xf numFmtId="1" fontId="14" fillId="0" borderId="15" xfId="0" applyNumberFormat="1" applyFont="1" applyBorder="1"/>
    <xf numFmtId="1" fontId="18" fillId="0" borderId="15" xfId="0" applyNumberFormat="1" applyFont="1" applyBorder="1" applyAlignment="1">
      <alignment horizontal="left" vertical="top" wrapText="1"/>
    </xf>
    <xf numFmtId="0" fontId="20" fillId="0" borderId="15" xfId="0" applyFont="1" applyBorder="1" applyAlignment="1">
      <alignment horizontal="left" wrapText="1" indent="1"/>
    </xf>
    <xf numFmtId="1" fontId="18" fillId="0" borderId="15" xfId="0" applyNumberFormat="1" applyFont="1" applyBorder="1" applyAlignment="1">
      <alignment wrapText="1"/>
    </xf>
    <xf numFmtId="1" fontId="19" fillId="0" borderId="15" xfId="0" applyNumberFormat="1" applyFont="1" applyBorder="1" applyAlignment="1">
      <alignment horizontal="left" wrapText="1"/>
    </xf>
    <xf numFmtId="1" fontId="14" fillId="0" borderId="15" xfId="0" applyNumberFormat="1" applyFont="1" applyBorder="1" applyAlignment="1">
      <alignment horizontal="left" vertical="center" wrapText="1"/>
    </xf>
    <xf numFmtId="1" fontId="14" fillId="0" borderId="14" xfId="0" applyNumberFormat="1" applyFont="1" applyBorder="1" applyAlignment="1">
      <alignment horizontal="left" wrapText="1"/>
    </xf>
    <xf numFmtId="49" fontId="14" fillId="0" borderId="7" xfId="18" applyNumberFormat="1" applyFont="1" applyBorder="1" applyAlignment="1">
      <alignment horizontal="center" vertical="center" wrapText="1"/>
    </xf>
    <xf numFmtId="197" fontId="19" fillId="0" borderId="12" xfId="2" applyNumberFormat="1" applyFont="1" applyBorder="1"/>
    <xf numFmtId="190" fontId="19" fillId="0" borderId="5" xfId="2" applyNumberFormat="1" applyFont="1" applyBorder="1" applyAlignment="1">
      <alignment horizontal="left" indent="4"/>
    </xf>
    <xf numFmtId="197" fontId="19" fillId="0" borderId="15" xfId="2" applyNumberFormat="1" applyFont="1" applyBorder="1"/>
    <xf numFmtId="197" fontId="10" fillId="0" borderId="15" xfId="2" applyNumberFormat="1" applyBorder="1"/>
    <xf numFmtId="197" fontId="10" fillId="0" borderId="15" xfId="2" applyNumberFormat="1" applyFont="1" applyBorder="1"/>
    <xf numFmtId="197" fontId="10" fillId="0" borderId="14" xfId="2" applyNumberFormat="1" applyBorder="1"/>
    <xf numFmtId="190" fontId="10" fillId="0" borderId="11" xfId="2" applyNumberFormat="1" applyBorder="1" applyAlignment="1">
      <alignment horizontal="left" indent="4"/>
    </xf>
    <xf numFmtId="187" fontId="19" fillId="0" borderId="12" xfId="2" applyNumberFormat="1" applyFont="1" applyBorder="1"/>
    <xf numFmtId="0" fontId="36" fillId="0" borderId="0" xfId="0" applyFont="1" applyAlignment="1">
      <alignment horizontal="right" vertical="center"/>
    </xf>
    <xf numFmtId="178" fontId="19" fillId="0" borderId="13" xfId="2" applyNumberFormat="1" applyFont="1" applyBorder="1"/>
    <xf numFmtId="191" fontId="19" fillId="0" borderId="13" xfId="2" applyNumberFormat="1" applyFont="1" applyBorder="1"/>
    <xf numFmtId="178" fontId="18" fillId="0" borderId="13" xfId="2" applyNumberFormat="1" applyFont="1" applyBorder="1"/>
    <xf numFmtId="202" fontId="19" fillId="0" borderId="13" xfId="2" applyNumberFormat="1" applyFont="1" applyBorder="1"/>
    <xf numFmtId="187" fontId="19" fillId="0" borderId="13" xfId="2" applyNumberFormat="1" applyFont="1" applyBorder="1"/>
    <xf numFmtId="179" fontId="19" fillId="0" borderId="13" xfId="2" applyNumberFormat="1" applyFont="1" applyBorder="1"/>
    <xf numFmtId="179" fontId="19" fillId="0" borderId="5" xfId="2" applyNumberFormat="1" applyFont="1" applyBorder="1"/>
    <xf numFmtId="187" fontId="19" fillId="0" borderId="15" xfId="2" applyNumberFormat="1" applyFont="1" applyBorder="1"/>
    <xf numFmtId="178" fontId="19" fillId="0" borderId="0" xfId="2" applyNumberFormat="1" applyFont="1" applyBorder="1"/>
    <xf numFmtId="191" fontId="19" fillId="0" borderId="0" xfId="2" applyNumberFormat="1" applyFont="1" applyBorder="1"/>
    <xf numFmtId="178" fontId="18" fillId="0" borderId="0" xfId="2" applyNumberFormat="1" applyFont="1" applyBorder="1"/>
    <xf numFmtId="202" fontId="19" fillId="0" borderId="0" xfId="2" applyNumberFormat="1" applyFont="1" applyBorder="1"/>
    <xf numFmtId="187" fontId="19" fillId="0" borderId="0" xfId="2" applyNumberFormat="1" applyFont="1" applyBorder="1"/>
    <xf numFmtId="179" fontId="19" fillId="0" borderId="0" xfId="2" applyNumberFormat="1" applyFont="1" applyBorder="1"/>
    <xf numFmtId="179" fontId="19" fillId="0" borderId="6" xfId="2" applyNumberFormat="1" applyFont="1" applyBorder="1"/>
    <xf numFmtId="187" fontId="10" fillId="0" borderId="15" xfId="2" applyNumberFormat="1" applyBorder="1"/>
    <xf numFmtId="178" fontId="10" fillId="0" borderId="0" xfId="2" applyNumberFormat="1" applyBorder="1"/>
    <xf numFmtId="191" fontId="10" fillId="0" borderId="0" xfId="2" applyNumberFormat="1" applyBorder="1"/>
    <xf numFmtId="178" fontId="14" fillId="0" borderId="0" xfId="2" applyNumberFormat="1" applyFont="1" applyBorder="1"/>
    <xf numFmtId="202" fontId="10" fillId="0" borderId="0" xfId="2" applyNumberFormat="1" applyFont="1" applyBorder="1"/>
    <xf numFmtId="187" fontId="10" fillId="0" borderId="0" xfId="2" applyNumberFormat="1" applyBorder="1"/>
    <xf numFmtId="179" fontId="10" fillId="0" borderId="0" xfId="2" applyNumberFormat="1" applyBorder="1"/>
    <xf numFmtId="179" fontId="10" fillId="0" borderId="6" xfId="2" applyNumberFormat="1" applyBorder="1"/>
    <xf numFmtId="187" fontId="10" fillId="0" borderId="15" xfId="2" applyNumberFormat="1" applyFont="1" applyBorder="1"/>
    <xf numFmtId="178" fontId="10" fillId="0" borderId="0" xfId="2" applyNumberFormat="1" applyFont="1" applyBorder="1"/>
    <xf numFmtId="191" fontId="10" fillId="0" borderId="0" xfId="2" applyNumberFormat="1" applyFont="1" applyBorder="1"/>
    <xf numFmtId="187" fontId="10" fillId="0" borderId="0" xfId="2" applyNumberFormat="1" applyFont="1" applyBorder="1"/>
    <xf numFmtId="179" fontId="10" fillId="0" borderId="0" xfId="2" applyNumberFormat="1" applyFont="1" applyBorder="1"/>
    <xf numFmtId="187" fontId="10" fillId="0" borderId="14" xfId="2" applyNumberFormat="1" applyBorder="1"/>
    <xf numFmtId="179" fontId="10" fillId="0" borderId="11" xfId="2" applyNumberFormat="1" applyBorder="1"/>
    <xf numFmtId="0" fontId="31" fillId="0" borderId="0" xfId="2" applyFont="1" applyFill="1"/>
    <xf numFmtId="0" fontId="10" fillId="0" borderId="1" xfId="2" applyFill="1" applyBorder="1" applyAlignment="1">
      <alignment horizontal="center" vertical="center"/>
    </xf>
    <xf numFmtId="0" fontId="14" fillId="0" borderId="2" xfId="9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4" fillId="0" borderId="2" xfId="3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 wrapText="1"/>
    </xf>
    <xf numFmtId="0" fontId="36" fillId="0" borderId="0" xfId="0" applyFont="1" applyFill="1" applyAlignment="1">
      <alignment horizontal="center" vertical="center" wrapText="1"/>
    </xf>
    <xf numFmtId="0" fontId="19" fillId="0" borderId="7" xfId="9" applyFont="1" applyFill="1" applyBorder="1" applyAlignment="1">
      <alignment horizontal="left" vertical="center"/>
    </xf>
    <xf numFmtId="182" fontId="19" fillId="0" borderId="13" xfId="2" applyNumberFormat="1" applyFont="1" applyFill="1" applyBorder="1"/>
    <xf numFmtId="171" fontId="19" fillId="0" borderId="13" xfId="2" applyNumberFormat="1" applyFont="1" applyFill="1" applyBorder="1"/>
    <xf numFmtId="183" fontId="19" fillId="0" borderId="13" xfId="2" applyNumberFormat="1" applyFont="1" applyFill="1" applyBorder="1"/>
    <xf numFmtId="183" fontId="19" fillId="0" borderId="5" xfId="2" applyNumberFormat="1" applyFont="1" applyFill="1" applyBorder="1"/>
    <xf numFmtId="0" fontId="14" fillId="0" borderId="9" xfId="9" applyFont="1" applyFill="1" applyBorder="1" applyAlignment="1">
      <alignment horizontal="left" wrapText="1" indent="1"/>
    </xf>
    <xf numFmtId="182" fontId="10" fillId="0" borderId="0" xfId="2" applyNumberFormat="1" applyFont="1" applyFill="1" applyBorder="1"/>
    <xf numFmtId="171" fontId="10" fillId="0" borderId="0" xfId="2" applyNumberFormat="1" applyFont="1" applyFill="1" applyBorder="1"/>
    <xf numFmtId="172" fontId="10" fillId="0" borderId="0" xfId="2" applyNumberFormat="1" applyFont="1" applyFill="1" applyBorder="1" applyAlignment="1">
      <alignment horizontal="right" indent="4"/>
    </xf>
    <xf numFmtId="172" fontId="10" fillId="0" borderId="6" xfId="2" applyNumberFormat="1" applyFont="1" applyFill="1" applyBorder="1" applyAlignment="1">
      <alignment horizontal="right" indent="4"/>
    </xf>
    <xf numFmtId="0" fontId="14" fillId="0" borderId="9" xfId="9" applyFont="1" applyFill="1" applyBorder="1" applyAlignment="1">
      <alignment wrapText="1"/>
    </xf>
    <xf numFmtId="0" fontId="10" fillId="0" borderId="0" xfId="2" applyFont="1" applyFill="1" applyBorder="1"/>
    <xf numFmtId="172" fontId="30" fillId="0" borderId="0" xfId="2" applyNumberFormat="1" applyFont="1" applyFill="1"/>
    <xf numFmtId="172" fontId="10" fillId="0" borderId="6" xfId="2" applyNumberFormat="1" applyFont="1" applyFill="1" applyBorder="1" applyAlignment="1">
      <alignment horizontal="center"/>
    </xf>
    <xf numFmtId="0" fontId="14" fillId="0" borderId="9" xfId="9" applyFont="1" applyFill="1" applyBorder="1" applyAlignment="1">
      <alignment horizontal="left" indent="1"/>
    </xf>
    <xf numFmtId="0" fontId="14" fillId="0" borderId="9" xfId="9" applyFont="1" applyFill="1" applyBorder="1"/>
    <xf numFmtId="0" fontId="30" fillId="0" borderId="0" xfId="2" applyFont="1" applyFill="1" applyBorder="1"/>
    <xf numFmtId="2" fontId="10" fillId="0" borderId="0" xfId="2" applyNumberFormat="1" applyFont="1" applyFill="1" applyBorder="1" applyAlignment="1">
      <alignment horizontal="left" indent="7"/>
    </xf>
    <xf numFmtId="182" fontId="14" fillId="0" borderId="0" xfId="2" applyNumberFormat="1" applyFont="1" applyFill="1" applyBorder="1"/>
    <xf numFmtId="172" fontId="14" fillId="0" borderId="6" xfId="2" applyNumberFormat="1" applyFont="1" applyFill="1" applyBorder="1" applyAlignment="1">
      <alignment horizontal="right" indent="4"/>
    </xf>
    <xf numFmtId="0" fontId="50" fillId="0" borderId="0" xfId="2" applyFont="1" applyFill="1"/>
    <xf numFmtId="205" fontId="10" fillId="0" borderId="0" xfId="2" applyNumberFormat="1" applyFont="1" applyFill="1" applyBorder="1" applyAlignment="1">
      <alignment horizontal="left" indent="7"/>
    </xf>
    <xf numFmtId="204" fontId="10" fillId="0" borderId="0" xfId="2" applyNumberFormat="1" applyFont="1" applyFill="1" applyBorder="1" applyAlignment="1">
      <alignment horizontal="right" indent="4"/>
    </xf>
    <xf numFmtId="204" fontId="10" fillId="0" borderId="6" xfId="2" applyNumberFormat="1" applyFont="1" applyFill="1" applyBorder="1" applyAlignment="1">
      <alignment horizontal="right" indent="4"/>
    </xf>
    <xf numFmtId="0" fontId="10" fillId="0" borderId="0" xfId="2" applyNumberFormat="1" applyFont="1" applyFill="1" applyBorder="1" applyAlignment="1">
      <alignment horizontal="right" indent="4"/>
    </xf>
    <xf numFmtId="0" fontId="35" fillId="0" borderId="9" xfId="9" applyFont="1" applyFill="1" applyBorder="1" applyAlignment="1">
      <alignment wrapText="1"/>
    </xf>
    <xf numFmtId="0" fontId="14" fillId="0" borderId="10" xfId="9" applyFont="1" applyFill="1" applyBorder="1" applyAlignment="1">
      <alignment horizontal="left" wrapText="1" indent="1"/>
    </xf>
    <xf numFmtId="182" fontId="10" fillId="0" borderId="4" xfId="2" applyNumberFormat="1" applyFont="1" applyFill="1" applyBorder="1"/>
    <xf numFmtId="171" fontId="10" fillId="0" borderId="4" xfId="2" applyNumberFormat="1" applyFont="1" applyFill="1" applyBorder="1"/>
    <xf numFmtId="172" fontId="10" fillId="0" borderId="4" xfId="2" applyNumberFormat="1" applyFont="1" applyFill="1" applyBorder="1" applyAlignment="1">
      <alignment horizontal="right" indent="4"/>
    </xf>
    <xf numFmtId="172" fontId="10" fillId="0" borderId="11" xfId="2" applyNumberFormat="1" applyFont="1" applyFill="1" applyBorder="1" applyAlignment="1">
      <alignment horizontal="right" indent="4"/>
    </xf>
    <xf numFmtId="0" fontId="35" fillId="0" borderId="0" xfId="9" applyFont="1" applyFill="1" applyBorder="1" applyAlignment="1">
      <alignment wrapText="1"/>
    </xf>
    <xf numFmtId="175" fontId="10" fillId="0" borderId="0" xfId="2" applyNumberFormat="1" applyFont="1" applyFill="1" applyBorder="1"/>
    <xf numFmtId="199" fontId="10" fillId="0" borderId="0" xfId="2" applyNumberFormat="1" applyFont="1" applyFill="1" applyBorder="1"/>
    <xf numFmtId="0" fontId="29" fillId="0" borderId="0" xfId="0" applyFont="1" applyFill="1" applyAlignment="1">
      <alignment vertical="center"/>
    </xf>
    <xf numFmtId="0" fontId="10" fillId="0" borderId="0" xfId="2" applyFont="1" applyFill="1"/>
    <xf numFmtId="0" fontId="25" fillId="0" borderId="0" xfId="2" applyFont="1" applyFill="1" applyBorder="1" applyAlignment="1">
      <alignment horizontal="right" wrapText="1"/>
    </xf>
    <xf numFmtId="0" fontId="14" fillId="0" borderId="0" xfId="2" applyFont="1" applyFill="1"/>
    <xf numFmtId="1" fontId="20" fillId="0" borderId="0" xfId="5" applyNumberFormat="1" applyFont="1" applyFill="1" applyBorder="1"/>
    <xf numFmtId="169" fontId="19" fillId="0" borderId="0" xfId="2" applyNumberFormat="1" applyFont="1" applyFill="1" applyAlignment="1"/>
    <xf numFmtId="182" fontId="10" fillId="0" borderId="0" xfId="2" applyNumberFormat="1" applyFont="1" applyFill="1"/>
    <xf numFmtId="169" fontId="10" fillId="0" borderId="0" xfId="2" applyNumberFormat="1" applyFont="1" applyFill="1"/>
    <xf numFmtId="1" fontId="20" fillId="0" borderId="0" xfId="5" applyNumberFormat="1" applyFont="1" applyFill="1"/>
    <xf numFmtId="1" fontId="33" fillId="0" borderId="0" xfId="10" applyNumberFormat="1" applyFont="1" applyFill="1" applyBorder="1"/>
    <xf numFmtId="49" fontId="14" fillId="0" borderId="1" xfId="13" applyNumberFormat="1" applyFont="1" applyFill="1" applyBorder="1" applyAlignment="1">
      <alignment horizontal="center" vertical="center" wrapText="1"/>
    </xf>
    <xf numFmtId="182" fontId="19" fillId="0" borderId="0" xfId="2" applyNumberFormat="1" applyFont="1" applyFill="1" applyBorder="1"/>
    <xf numFmtId="176" fontId="29" fillId="0" borderId="0" xfId="0" applyNumberFormat="1" applyFont="1" applyBorder="1" applyAlignment="1">
      <alignment horizontal="left" indent="6"/>
    </xf>
    <xf numFmtId="182" fontId="10" fillId="0" borderId="0" xfId="2" applyNumberFormat="1" applyFont="1" applyBorder="1" applyAlignment="1">
      <alignment horizontal="left" indent="6"/>
    </xf>
    <xf numFmtId="182" fontId="10" fillId="0" borderId="0" xfId="2" applyNumberFormat="1" applyFont="1" applyBorder="1" applyAlignment="1">
      <alignment horizontal="left" indent="9"/>
    </xf>
    <xf numFmtId="167" fontId="29" fillId="0" borderId="0" xfId="0" applyNumberFormat="1" applyFont="1" applyBorder="1" applyAlignment="1">
      <alignment horizontal="left" indent="6"/>
    </xf>
    <xf numFmtId="167" fontId="29" fillId="0" borderId="0" xfId="0" applyNumberFormat="1" applyFont="1" applyBorder="1" applyAlignment="1">
      <alignment horizontal="left" indent="8"/>
    </xf>
    <xf numFmtId="0" fontId="10" fillId="0" borderId="10" xfId="2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9" fillId="0" borderId="0" xfId="0" applyFont="1" applyAlignment="1">
      <alignment horizontal="left" vertical="center"/>
    </xf>
    <xf numFmtId="0" fontId="12" fillId="0" borderId="0" xfId="3" applyFont="1" applyAlignment="1" applyProtection="1">
      <alignment horizontal="center" wrapText="1"/>
      <protection locked="0"/>
    </xf>
    <xf numFmtId="0" fontId="14" fillId="0" borderId="2" xfId="3" applyFont="1" applyBorder="1" applyAlignment="1" applyProtection="1">
      <alignment horizontal="center" vertical="center"/>
      <protection locked="0"/>
    </xf>
    <xf numFmtId="49" fontId="12" fillId="0" borderId="0" xfId="4" applyNumberFormat="1" applyFont="1" applyAlignment="1">
      <alignment horizontal="center" wrapText="1"/>
    </xf>
    <xf numFmtId="0" fontId="12" fillId="0" borderId="0" xfId="2" applyFont="1" applyAlignment="1">
      <alignment horizontal="center" wrapText="1"/>
    </xf>
    <xf numFmtId="169" fontId="14" fillId="0" borderId="2" xfId="4" applyNumberFormat="1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49" fontId="14" fillId="0" borderId="2" xfId="4" applyNumberFormat="1" applyFont="1" applyBorder="1" applyAlignment="1">
      <alignment horizontal="center" vertical="center"/>
    </xf>
    <xf numFmtId="49" fontId="14" fillId="0" borderId="2" xfId="4" applyNumberFormat="1" applyFont="1" applyBorder="1" applyAlignment="1">
      <alignment horizontal="center" vertical="center" wrapText="1"/>
    </xf>
    <xf numFmtId="49" fontId="14" fillId="0" borderId="2" xfId="4" applyNumberFormat="1" applyFont="1" applyBorder="1" applyAlignment="1">
      <alignment horizontal="center" vertical="top" wrapText="1"/>
    </xf>
    <xf numFmtId="1" fontId="10" fillId="0" borderId="0" xfId="0" applyNumberFormat="1" applyFont="1" applyFill="1" applyBorder="1" applyAlignment="1">
      <alignment horizontal="left" wrapText="1"/>
    </xf>
    <xf numFmtId="49" fontId="23" fillId="0" borderId="0" xfId="6" applyNumberFormat="1" applyFont="1" applyAlignment="1">
      <alignment horizontal="center" wrapText="1"/>
    </xf>
    <xf numFmtId="0" fontId="23" fillId="0" borderId="0" xfId="2" applyFont="1" applyAlignment="1">
      <alignment horizontal="center" wrapText="1"/>
    </xf>
    <xf numFmtId="49" fontId="23" fillId="0" borderId="0" xfId="6" applyNumberFormat="1" applyFont="1" applyBorder="1" applyAlignment="1">
      <alignment horizontal="center"/>
    </xf>
    <xf numFmtId="0" fontId="25" fillId="0" borderId="2" xfId="6" applyFont="1" applyBorder="1" applyAlignment="1">
      <alignment horizontal="center" vertical="center"/>
    </xf>
    <xf numFmtId="49" fontId="25" fillId="0" borderId="2" xfId="6" applyNumberFormat="1" applyFont="1" applyBorder="1" applyAlignment="1">
      <alignment horizontal="center" vertical="center"/>
    </xf>
    <xf numFmtId="49" fontId="25" fillId="0" borderId="2" xfId="6" applyNumberFormat="1" applyFont="1" applyBorder="1" applyAlignment="1">
      <alignment horizontal="center" vertical="center" wrapText="1"/>
    </xf>
    <xf numFmtId="49" fontId="12" fillId="0" borderId="0" xfId="4" applyNumberFormat="1" applyFont="1" applyAlignment="1">
      <alignment horizontal="center"/>
    </xf>
    <xf numFmtId="0" fontId="12" fillId="0" borderId="0" xfId="7" applyFont="1" applyAlignment="1">
      <alignment horizontal="center"/>
    </xf>
    <xf numFmtId="0" fontId="14" fillId="0" borderId="2" xfId="7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top"/>
    </xf>
    <xf numFmtId="0" fontId="14" fillId="0" borderId="3" xfId="4" applyFont="1" applyBorder="1" applyAlignment="1">
      <alignment horizontal="center" vertical="top"/>
    </xf>
    <xf numFmtId="0" fontId="14" fillId="0" borderId="1" xfId="4" applyFont="1" applyBorder="1" applyAlignment="1">
      <alignment horizontal="center" vertical="top"/>
    </xf>
    <xf numFmtId="49" fontId="12" fillId="0" borderId="0" xfId="8" applyNumberFormat="1" applyFont="1" applyAlignment="1">
      <alignment horizontal="center"/>
    </xf>
    <xf numFmtId="49" fontId="12" fillId="0" borderId="0" xfId="8" applyNumberFormat="1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49" fontId="12" fillId="0" borderId="0" xfId="9" applyNumberFormat="1" applyFont="1" applyAlignment="1">
      <alignment horizontal="center" wrapText="1"/>
    </xf>
    <xf numFmtId="0" fontId="14" fillId="0" borderId="2" xfId="8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49" fontId="12" fillId="0" borderId="4" xfId="9" applyNumberFormat="1" applyFont="1" applyBorder="1" applyAlignment="1">
      <alignment horizontal="center" wrapText="1"/>
    </xf>
    <xf numFmtId="49" fontId="12" fillId="0" borderId="0" xfId="9" applyNumberFormat="1" applyFont="1" applyFill="1" applyAlignment="1">
      <alignment horizontal="center" wrapText="1"/>
    </xf>
    <xf numFmtId="0" fontId="12" fillId="0" borderId="0" xfId="2" applyFont="1" applyFill="1" applyAlignment="1">
      <alignment horizontal="center" wrapText="1"/>
    </xf>
    <xf numFmtId="49" fontId="18" fillId="0" borderId="0" xfId="9" applyNumberFormat="1" applyFont="1" applyFill="1" applyAlignment="1">
      <alignment horizontal="center" wrapText="1"/>
    </xf>
    <xf numFmtId="0" fontId="14" fillId="0" borderId="2" xfId="9" applyFont="1" applyFill="1" applyBorder="1" applyAlignment="1">
      <alignment horizontal="center" vertical="center"/>
    </xf>
    <xf numFmtId="49" fontId="14" fillId="0" borderId="12" xfId="9" applyNumberFormat="1" applyFont="1" applyFill="1" applyBorder="1" applyAlignment="1">
      <alignment horizontal="center" vertical="center"/>
    </xf>
    <xf numFmtId="49" fontId="14" fillId="0" borderId="13" xfId="9" applyNumberFormat="1" applyFont="1" applyFill="1" applyBorder="1" applyAlignment="1">
      <alignment horizontal="center" vertical="center"/>
    </xf>
    <xf numFmtId="49" fontId="14" fillId="0" borderId="5" xfId="9" applyNumberFormat="1" applyFont="1" applyFill="1" applyBorder="1" applyAlignment="1">
      <alignment horizontal="center" vertical="center"/>
    </xf>
    <xf numFmtId="49" fontId="14" fillId="0" borderId="14" xfId="9" applyNumberFormat="1" applyFont="1" applyFill="1" applyBorder="1" applyAlignment="1">
      <alignment horizontal="center" vertical="center"/>
    </xf>
    <xf numFmtId="49" fontId="14" fillId="0" borderId="4" xfId="9" applyNumberFormat="1" applyFont="1" applyFill="1" applyBorder="1" applyAlignment="1">
      <alignment horizontal="center" vertical="center"/>
    </xf>
    <xf numFmtId="49" fontId="14" fillId="0" borderId="11" xfId="9" applyNumberFormat="1" applyFont="1" applyFill="1" applyBorder="1" applyAlignment="1">
      <alignment horizontal="center" vertical="center"/>
    </xf>
    <xf numFmtId="49" fontId="14" fillId="0" borderId="12" xfId="9" applyNumberFormat="1" applyFont="1" applyFill="1" applyBorder="1" applyAlignment="1">
      <alignment horizontal="center" vertical="center" wrapText="1"/>
    </xf>
    <xf numFmtId="49" fontId="14" fillId="0" borderId="5" xfId="9" applyNumberFormat="1" applyFont="1" applyFill="1" applyBorder="1" applyAlignment="1">
      <alignment horizontal="center" vertical="center" wrapText="1"/>
    </xf>
    <xf numFmtId="49" fontId="14" fillId="0" borderId="14" xfId="9" applyNumberFormat="1" applyFont="1" applyFill="1" applyBorder="1" applyAlignment="1">
      <alignment horizontal="center" vertical="center" wrapText="1"/>
    </xf>
    <xf numFmtId="49" fontId="14" fillId="0" borderId="11" xfId="9" applyNumberFormat="1" applyFont="1" applyFill="1" applyBorder="1" applyAlignment="1">
      <alignment horizontal="center" vertical="center" wrapText="1"/>
    </xf>
    <xf numFmtId="0" fontId="14" fillId="0" borderId="2" xfId="12" applyFont="1" applyBorder="1" applyAlignment="1">
      <alignment horizontal="center" vertical="center"/>
    </xf>
    <xf numFmtId="0" fontId="14" fillId="0" borderId="7" xfId="12" applyFont="1" applyBorder="1" applyAlignment="1">
      <alignment horizontal="center" vertical="center" wrapText="1"/>
    </xf>
    <xf numFmtId="0" fontId="14" fillId="0" borderId="9" xfId="12" applyFont="1" applyBorder="1" applyAlignment="1">
      <alignment horizontal="center" vertical="center" wrapText="1"/>
    </xf>
    <xf numFmtId="49" fontId="14" fillId="0" borderId="3" xfId="12" applyNumberFormat="1" applyFont="1" applyBorder="1" applyAlignment="1">
      <alignment horizontal="center" vertical="center"/>
    </xf>
    <xf numFmtId="49" fontId="14" fillId="0" borderId="8" xfId="12" applyNumberFormat="1" applyFont="1" applyBorder="1" applyAlignment="1">
      <alignment horizontal="center" vertical="center"/>
    </xf>
    <xf numFmtId="49" fontId="14" fillId="0" borderId="1" xfId="12" applyNumberFormat="1" applyFont="1" applyBorder="1" applyAlignment="1">
      <alignment horizontal="center" vertical="center"/>
    </xf>
    <xf numFmtId="0" fontId="12" fillId="0" borderId="0" xfId="11" applyFont="1" applyAlignment="1">
      <alignment horizontal="center" wrapText="1"/>
    </xf>
    <xf numFmtId="0" fontId="19" fillId="0" borderId="4" xfId="12" applyFont="1" applyBorder="1" applyAlignment="1">
      <alignment horizontal="center"/>
    </xf>
    <xf numFmtId="0" fontId="12" fillId="0" borderId="0" xfId="12" applyFont="1" applyAlignment="1">
      <alignment horizontal="center" wrapText="1"/>
    </xf>
    <xf numFmtId="0" fontId="14" fillId="0" borderId="10" xfId="12" applyFont="1" applyBorder="1" applyAlignment="1">
      <alignment horizontal="center" vertical="center" wrapText="1"/>
    </xf>
    <xf numFmtId="49" fontId="14" fillId="0" borderId="2" xfId="13" applyNumberFormat="1" applyFont="1" applyBorder="1" applyAlignment="1">
      <alignment horizontal="center" vertical="center"/>
    </xf>
    <xf numFmtId="49" fontId="14" fillId="0" borderId="7" xfId="13" applyNumberFormat="1" applyFont="1" applyBorder="1" applyAlignment="1">
      <alignment horizontal="center" vertical="center" wrapText="1"/>
    </xf>
    <xf numFmtId="49" fontId="14" fillId="0" borderId="10" xfId="13" applyNumberFormat="1" applyFont="1" applyBorder="1" applyAlignment="1">
      <alignment horizontal="center" vertical="center" wrapText="1"/>
    </xf>
    <xf numFmtId="49" fontId="14" fillId="0" borderId="3" xfId="13" applyNumberFormat="1" applyFont="1" applyBorder="1" applyAlignment="1">
      <alignment horizontal="center"/>
    </xf>
    <xf numFmtId="49" fontId="14" fillId="0" borderId="8" xfId="13" applyNumberFormat="1" applyFont="1" applyBorder="1" applyAlignment="1">
      <alignment horizontal="center"/>
    </xf>
    <xf numFmtId="49" fontId="14" fillId="0" borderId="1" xfId="13" applyNumberFormat="1" applyFont="1" applyBorder="1" applyAlignment="1">
      <alignment horizontal="center"/>
    </xf>
    <xf numFmtId="49" fontId="12" fillId="0" borderId="0" xfId="13" applyNumberFormat="1" applyFont="1" applyAlignment="1">
      <alignment horizontal="center" wrapText="1"/>
    </xf>
    <xf numFmtId="49" fontId="18" fillId="0" borderId="4" xfId="13" applyNumberFormat="1" applyFont="1" applyBorder="1" applyAlignment="1">
      <alignment horizontal="center" wrapText="1"/>
    </xf>
    <xf numFmtId="49" fontId="14" fillId="0" borderId="2" xfId="13" applyNumberFormat="1" applyFont="1" applyBorder="1" applyAlignment="1">
      <alignment horizontal="center"/>
    </xf>
    <xf numFmtId="49" fontId="12" fillId="0" borderId="0" xfId="13" applyNumberFormat="1" applyFont="1" applyBorder="1" applyAlignment="1">
      <alignment horizontal="center" wrapText="1"/>
    </xf>
    <xf numFmtId="0" fontId="14" fillId="0" borderId="2" xfId="11" applyFont="1" applyBorder="1" applyAlignment="1">
      <alignment horizontal="center" vertical="center"/>
    </xf>
    <xf numFmtId="0" fontId="14" fillId="0" borderId="12" xfId="11" applyFont="1" applyBorder="1" applyAlignment="1">
      <alignment horizontal="center" vertical="center"/>
    </xf>
    <xf numFmtId="0" fontId="14" fillId="0" borderId="10" xfId="11" applyFont="1" applyBorder="1" applyAlignment="1">
      <alignment horizontal="center" vertical="center"/>
    </xf>
    <xf numFmtId="49" fontId="14" fillId="0" borderId="3" xfId="11" applyNumberFormat="1" applyFont="1" applyBorder="1" applyAlignment="1">
      <alignment horizontal="center" vertical="center"/>
    </xf>
    <xf numFmtId="49" fontId="14" fillId="0" borderId="8" xfId="11" applyNumberFormat="1" applyFont="1" applyBorder="1" applyAlignment="1">
      <alignment horizontal="center" vertical="center"/>
    </xf>
    <xf numFmtId="49" fontId="14" fillId="0" borderId="1" xfId="11" applyNumberFormat="1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49" fontId="14" fillId="0" borderId="2" xfId="13" applyNumberFormat="1" applyFont="1" applyBorder="1" applyAlignment="1">
      <alignment horizontal="center" vertical="center" wrapText="1"/>
    </xf>
    <xf numFmtId="49" fontId="14" fillId="0" borderId="7" xfId="13" applyNumberFormat="1" applyFont="1" applyBorder="1" applyAlignment="1">
      <alignment horizontal="center" vertical="center"/>
    </xf>
    <xf numFmtId="49" fontId="14" fillId="0" borderId="10" xfId="13" applyNumberFormat="1" applyFont="1" applyBorder="1" applyAlignment="1">
      <alignment horizontal="center" vertical="center"/>
    </xf>
    <xf numFmtId="194" fontId="49" fillId="0" borderId="0" xfId="0" applyNumberFormat="1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4" fillId="0" borderId="2" xfId="14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18" fillId="0" borderId="0" xfId="14" applyFont="1" applyAlignment="1">
      <alignment horizontal="center" wrapText="1"/>
    </xf>
    <xf numFmtId="0" fontId="18" fillId="0" borderId="0" xfId="0" applyFont="1" applyAlignment="1">
      <alignment horizontal="center" wrapText="1"/>
    </xf>
    <xf numFmtId="1" fontId="10" fillId="0" borderId="0" xfId="0" applyNumberFormat="1" applyFont="1" applyBorder="1" applyAlignment="1">
      <alignment horizontal="left" wrapText="1"/>
    </xf>
    <xf numFmtId="1" fontId="14" fillId="0" borderId="0" xfId="0" applyNumberFormat="1" applyFont="1" applyBorder="1" applyAlignment="1">
      <alignment horizontal="left" wrapText="1"/>
    </xf>
    <xf numFmtId="49" fontId="20" fillId="0" borderId="12" xfId="15" applyNumberFormat="1" applyFont="1" applyBorder="1" applyAlignment="1">
      <alignment horizontal="center" vertical="center" wrapText="1"/>
    </xf>
    <xf numFmtId="49" fontId="20" fillId="0" borderId="13" xfId="15" applyNumberFormat="1" applyFont="1" applyBorder="1" applyAlignment="1">
      <alignment horizontal="center" vertical="center" wrapText="1"/>
    </xf>
    <xf numFmtId="49" fontId="20" fillId="0" borderId="14" xfId="15" applyNumberFormat="1" applyFont="1" applyBorder="1" applyAlignment="1">
      <alignment horizontal="center" vertical="center" wrapText="1"/>
    </xf>
    <xf numFmtId="49" fontId="20" fillId="0" borderId="4" xfId="15" applyNumberFormat="1" applyFont="1" applyBorder="1" applyAlignment="1">
      <alignment horizontal="center" vertical="center" wrapText="1"/>
    </xf>
    <xf numFmtId="49" fontId="20" fillId="0" borderId="5" xfId="15" applyNumberFormat="1" applyFont="1" applyBorder="1" applyAlignment="1">
      <alignment horizontal="center" vertical="center" wrapText="1"/>
    </xf>
    <xf numFmtId="49" fontId="20" fillId="0" borderId="11" xfId="15" applyNumberFormat="1" applyFont="1" applyBorder="1" applyAlignment="1">
      <alignment horizontal="center" vertical="center" wrapText="1"/>
    </xf>
    <xf numFmtId="172" fontId="12" fillId="0" borderId="0" xfId="15" applyFont="1" applyBorder="1" applyAlignment="1">
      <alignment horizontal="center" wrapText="1"/>
    </xf>
    <xf numFmtId="172" fontId="14" fillId="0" borderId="0" xfId="15" applyFont="1" applyBorder="1" applyAlignment="1">
      <alignment horizontal="center" wrapText="1"/>
    </xf>
    <xf numFmtId="0" fontId="14" fillId="0" borderId="0" xfId="2" applyFont="1" applyBorder="1" applyAlignment="1">
      <alignment horizontal="center" wrapText="1"/>
    </xf>
    <xf numFmtId="172" fontId="14" fillId="0" borderId="2" xfId="15" applyFont="1" applyBorder="1" applyAlignment="1">
      <alignment horizontal="center" vertical="center"/>
    </xf>
    <xf numFmtId="172" fontId="34" fillId="0" borderId="0" xfId="15" applyFont="1" applyBorder="1" applyAlignment="1">
      <alignment horizontal="center" wrapText="1"/>
    </xf>
    <xf numFmtId="172" fontId="14" fillId="0" borderId="2" xfId="17" applyFont="1" applyBorder="1" applyAlignment="1">
      <alignment horizontal="center" vertical="center"/>
    </xf>
    <xf numFmtId="49" fontId="14" fillId="0" borderId="2" xfId="17" applyNumberFormat="1" applyFont="1" applyBorder="1" applyAlignment="1">
      <alignment horizontal="center" vertical="center" wrapText="1"/>
    </xf>
    <xf numFmtId="0" fontId="14" fillId="0" borderId="2" xfId="18" applyFont="1" applyBorder="1" applyAlignment="1">
      <alignment horizontal="center" vertical="center"/>
    </xf>
    <xf numFmtId="0" fontId="14" fillId="0" borderId="7" xfId="18" applyFont="1" applyBorder="1" applyAlignment="1">
      <alignment horizontal="center" vertical="center" wrapText="1"/>
    </xf>
    <xf numFmtId="0" fontId="14" fillId="0" borderId="10" xfId="18" applyFont="1" applyBorder="1" applyAlignment="1">
      <alignment horizontal="center" vertical="center" wrapText="1"/>
    </xf>
    <xf numFmtId="49" fontId="14" fillId="0" borderId="3" xfId="18" applyNumberFormat="1" applyFont="1" applyBorder="1" applyAlignment="1">
      <alignment horizontal="center" vertical="center"/>
    </xf>
    <xf numFmtId="49" fontId="14" fillId="0" borderId="8" xfId="18" applyNumberFormat="1" applyFont="1" applyBorder="1" applyAlignment="1">
      <alignment horizontal="center" vertical="center"/>
    </xf>
    <xf numFmtId="49" fontId="14" fillId="0" borderId="1" xfId="18" applyNumberFormat="1" applyFont="1" applyBorder="1" applyAlignment="1">
      <alignment horizontal="center" vertical="center"/>
    </xf>
    <xf numFmtId="49" fontId="12" fillId="0" borderId="0" xfId="18" applyNumberFormat="1" applyFont="1" applyAlignment="1">
      <alignment horizontal="center"/>
    </xf>
    <xf numFmtId="49" fontId="19" fillId="0" borderId="4" xfId="18" applyNumberFormat="1" applyFont="1" applyBorder="1" applyAlignment="1">
      <alignment horizontal="center"/>
    </xf>
    <xf numFmtId="0" fontId="14" fillId="0" borderId="2" xfId="20" applyFont="1" applyBorder="1" applyAlignment="1" applyProtection="1">
      <alignment horizontal="center" vertical="center"/>
      <protection locked="0"/>
    </xf>
    <xf numFmtId="0" fontId="18" fillId="0" borderId="2" xfId="20" applyFont="1" applyBorder="1" applyAlignment="1" applyProtection="1">
      <alignment horizontal="center" vertical="center"/>
      <protection locked="0"/>
    </xf>
    <xf numFmtId="0" fontId="14" fillId="0" borderId="7" xfId="20" applyFont="1" applyBorder="1" applyAlignment="1" applyProtection="1">
      <alignment horizontal="center" vertical="center" wrapText="1"/>
      <protection locked="0"/>
    </xf>
    <xf numFmtId="0" fontId="14" fillId="0" borderId="9" xfId="20" applyFont="1" applyBorder="1" applyAlignment="1" applyProtection="1">
      <alignment horizontal="center" vertical="center" wrapText="1"/>
      <protection locked="0"/>
    </xf>
    <xf numFmtId="0" fontId="14" fillId="0" borderId="3" xfId="20" applyFont="1" applyBorder="1" applyAlignment="1" applyProtection="1">
      <alignment horizontal="center" vertical="center"/>
      <protection locked="0"/>
    </xf>
    <xf numFmtId="0" fontId="14" fillId="0" borderId="8" xfId="20" applyFont="1" applyBorder="1" applyAlignment="1" applyProtection="1">
      <alignment horizontal="center" vertical="center"/>
      <protection locked="0"/>
    </xf>
    <xf numFmtId="0" fontId="14" fillId="0" borderId="1" xfId="20" applyFont="1" applyBorder="1" applyAlignment="1" applyProtection="1">
      <alignment horizontal="center" vertical="center"/>
      <protection locked="0"/>
    </xf>
    <xf numFmtId="0" fontId="12" fillId="0" borderId="0" xfId="20" applyFont="1" applyAlignment="1" applyProtection="1">
      <alignment horizontal="center" wrapText="1"/>
      <protection locked="0"/>
    </xf>
    <xf numFmtId="49" fontId="12" fillId="0" borderId="0" xfId="21" applyNumberFormat="1" applyFont="1" applyAlignment="1">
      <alignment horizontal="center" wrapText="1"/>
    </xf>
    <xf numFmtId="0" fontId="14" fillId="0" borderId="2" xfId="21" applyFont="1" applyBorder="1" applyAlignment="1">
      <alignment horizontal="center" vertical="center"/>
    </xf>
    <xf numFmtId="49" fontId="14" fillId="0" borderId="1" xfId="21" applyNumberFormat="1" applyFont="1" applyBorder="1" applyAlignment="1">
      <alignment horizontal="center" vertical="center"/>
    </xf>
    <xf numFmtId="49" fontId="14" fillId="0" borderId="2" xfId="21" applyNumberFormat="1" applyFont="1" applyBorder="1" applyAlignment="1">
      <alignment horizontal="center" vertical="center"/>
    </xf>
    <xf numFmtId="49" fontId="14" fillId="0" borderId="2" xfId="2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49" fontId="14" fillId="0" borderId="1" xfId="23" applyNumberFormat="1" applyFont="1" applyBorder="1" applyAlignment="1">
      <alignment horizontal="center" vertical="center" wrapText="1"/>
    </xf>
    <xf numFmtId="49" fontId="14" fillId="0" borderId="2" xfId="23" applyNumberFormat="1" applyFont="1" applyBorder="1" applyAlignment="1">
      <alignment horizontal="center" vertical="center" wrapText="1"/>
    </xf>
    <xf numFmtId="0" fontId="14" fillId="0" borderId="12" xfId="23" applyFont="1" applyBorder="1" applyAlignment="1">
      <alignment horizontal="center" vertical="center" wrapText="1"/>
    </xf>
    <xf numFmtId="0" fontId="14" fillId="0" borderId="5" xfId="23" applyFont="1" applyBorder="1" applyAlignment="1">
      <alignment horizontal="center" vertical="center" wrapText="1"/>
    </xf>
    <xf numFmtId="0" fontId="14" fillId="0" borderId="14" xfId="23" applyFont="1" applyBorder="1" applyAlignment="1">
      <alignment horizontal="center" vertical="center" wrapText="1"/>
    </xf>
    <xf numFmtId="0" fontId="14" fillId="0" borderId="11" xfId="23" applyFont="1" applyBorder="1" applyAlignment="1">
      <alignment horizontal="center" vertical="center" wrapText="1"/>
    </xf>
  </cellXfs>
  <cellStyles count="26">
    <cellStyle name="Гиперссылка" xfId="1" builtinId="8"/>
    <cellStyle name="Обычный" xfId="0" builtinId="0"/>
    <cellStyle name="Обычный 2" xfId="2"/>
    <cellStyle name="Обычный 3" xfId="25"/>
    <cellStyle name="Обычный 6" xfId="19"/>
    <cellStyle name="Обычный_Gol_edn" xfId="10"/>
    <cellStyle name="Обычный_Лист1" xfId="5"/>
    <cellStyle name="Обычный_ТАБ_1" xfId="3"/>
    <cellStyle name="Обычный_ТАБ_10" xfId="16"/>
    <cellStyle name="Обычный_ТАБ_13" xfId="20"/>
    <cellStyle name="Обычный_ТАБ_15" xfId="22"/>
    <cellStyle name="Обычный_ТАБЛ10~1" xfId="17"/>
    <cellStyle name="Обычный_ТАБЛ11~1" xfId="15"/>
    <cellStyle name="Обычный_ТАБЛ12~1" xfId="8"/>
    <cellStyle name="Обычный_ТАБЛ12~1 2" xfId="18"/>
    <cellStyle name="Обычный_ТАБЛ14~1" xfId="14"/>
    <cellStyle name="Обычный_ТАБЛ15~1" xfId="21"/>
    <cellStyle name="Обычный_ТАБЛ16~1" xfId="23"/>
    <cellStyle name="Обычный_ТАБЛ2~1" xfId="4"/>
    <cellStyle name="Обычный_ТАБЛ3~1 2" xfId="6"/>
    <cellStyle name="Обычный_ТАБЛ4~1" xfId="7"/>
    <cellStyle name="Обычный_ТАБЛ5~1" xfId="9"/>
    <cellStyle name="Обычный_ТАБЛ6~1 2" xfId="11"/>
    <cellStyle name="Обычный_ТАБЛ7~1" xfId="12"/>
    <cellStyle name="Обычный_ТАБЛ8~1 2" xfId="13"/>
    <cellStyle name="Финансовый 2" xfId="24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762000</xdr:colOff>
          <xdr:row>38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</xdr:rowOff>
        </xdr:from>
        <xdr:to>
          <xdr:col>11</xdr:col>
          <xdr:colOff>647700</xdr:colOff>
          <xdr:row>78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200025</xdr:rowOff>
        </xdr:from>
        <xdr:to>
          <xdr:col>6</xdr:col>
          <xdr:colOff>123825</xdr:colOff>
          <xdr:row>7</xdr:row>
          <xdr:rowOff>361950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M31"/>
  <sheetViews>
    <sheetView zoomScaleNormal="100" workbookViewId="0">
      <selection activeCell="I32" sqref="I32"/>
    </sheetView>
  </sheetViews>
  <sheetFormatPr defaultRowHeight="15" x14ac:dyDescent="0.25"/>
  <cols>
    <col min="1" max="12" width="10.28515625" style="1" customWidth="1"/>
  </cols>
  <sheetData>
    <row r="3" spans="1:13" ht="15.75" x14ac:dyDescent="0.25">
      <c r="A3" s="677" t="s">
        <v>0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</row>
    <row r="4" spans="1:13" x14ac:dyDescent="0.25">
      <c r="D4" s="678"/>
      <c r="E4" s="678"/>
      <c r="F4" s="678"/>
      <c r="G4" s="678"/>
    </row>
    <row r="5" spans="1:13" ht="15.75" x14ac:dyDescent="0.25">
      <c r="B5" s="677"/>
      <c r="C5" s="677"/>
      <c r="D5" s="677"/>
      <c r="E5" s="677"/>
      <c r="F5" s="677"/>
      <c r="G5" s="677"/>
      <c r="H5" s="677"/>
      <c r="I5" s="677"/>
      <c r="J5" s="677"/>
      <c r="K5" s="677"/>
    </row>
    <row r="13" spans="1:13" ht="20.25" x14ac:dyDescent="0.3">
      <c r="B13" s="679" t="s">
        <v>1</v>
      </c>
      <c r="C13" s="679"/>
      <c r="D13" s="679"/>
      <c r="E13" s="679"/>
      <c r="F13" s="679"/>
      <c r="G13" s="679"/>
      <c r="H13" s="679"/>
      <c r="I13" s="679"/>
      <c r="J13" s="679"/>
      <c r="K13" s="679"/>
    </row>
    <row r="14" spans="1:13" ht="20.25" x14ac:dyDescent="0.3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0.25" x14ac:dyDescent="0.3">
      <c r="B15" s="679" t="s">
        <v>2</v>
      </c>
      <c r="C15" s="679"/>
      <c r="D15" s="679"/>
      <c r="E15" s="679"/>
      <c r="F15" s="679"/>
      <c r="G15" s="679"/>
      <c r="H15" s="679"/>
      <c r="I15" s="679"/>
      <c r="J15" s="679"/>
      <c r="K15" s="679"/>
    </row>
    <row r="16" spans="1:13" ht="20.25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 customFormat="1" ht="20.25" x14ac:dyDescent="0.3">
      <c r="B17" s="679" t="s">
        <v>341</v>
      </c>
      <c r="C17" s="679"/>
      <c r="D17" s="679"/>
      <c r="E17" s="679"/>
      <c r="F17" s="679"/>
      <c r="G17" s="679"/>
      <c r="H17" s="679"/>
      <c r="I17" s="679"/>
      <c r="J17" s="679"/>
      <c r="K17" s="679"/>
    </row>
    <row r="18" spans="2:11" customForma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20" spans="2:11" customForma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customFormat="1" ht="18.75" x14ac:dyDescent="0.3">
      <c r="B21" s="680" t="s">
        <v>3</v>
      </c>
      <c r="C21" s="681"/>
      <c r="D21" s="681"/>
      <c r="E21" s="681"/>
      <c r="F21" s="681"/>
      <c r="G21" s="681"/>
      <c r="H21" s="681"/>
      <c r="I21" s="681"/>
      <c r="J21" s="681"/>
      <c r="K21" s="681"/>
    </row>
    <row r="22" spans="2:11" customForma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customForma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9" spans="2:11" customForma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1" spans="2:11" customFormat="1" ht="15.75" x14ac:dyDescent="0.25">
      <c r="B31" s="677" t="s">
        <v>342</v>
      </c>
      <c r="C31" s="677"/>
      <c r="D31" s="677"/>
      <c r="E31" s="677"/>
      <c r="F31" s="677"/>
      <c r="G31" s="677"/>
      <c r="H31" s="677"/>
      <c r="I31" s="677"/>
      <c r="J31" s="677"/>
      <c r="K31" s="677"/>
    </row>
  </sheetData>
  <mergeCells count="8">
    <mergeCell ref="B31:K31"/>
    <mergeCell ref="A3:M3"/>
    <mergeCell ref="D4:G4"/>
    <mergeCell ref="B5:K5"/>
    <mergeCell ref="B13:K13"/>
    <mergeCell ref="B15:K15"/>
    <mergeCell ref="B17:K17"/>
    <mergeCell ref="B21:K2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H57"/>
  <sheetViews>
    <sheetView zoomScaleNormal="100" zoomScaleSheetLayoutView="100" workbookViewId="0">
      <selection activeCell="C18" sqref="C18"/>
    </sheetView>
  </sheetViews>
  <sheetFormatPr defaultRowHeight="12.95" customHeight="1" x14ac:dyDescent="0.25"/>
  <cols>
    <col min="1" max="1" width="18.28515625" customWidth="1"/>
    <col min="2" max="8" width="19.42578125" customWidth="1"/>
  </cols>
  <sheetData>
    <row r="1" spans="1:8" ht="18.75" customHeight="1" x14ac:dyDescent="0.25">
      <c r="A1" s="705" t="s">
        <v>294</v>
      </c>
      <c r="B1" s="705"/>
      <c r="C1" s="705"/>
      <c r="D1" s="705"/>
      <c r="E1" s="705"/>
      <c r="F1" s="705"/>
      <c r="G1" s="705"/>
      <c r="H1" s="705"/>
    </row>
    <row r="2" spans="1:8" ht="12.95" customHeight="1" x14ac:dyDescent="0.25">
      <c r="A2" s="705" t="s">
        <v>351</v>
      </c>
      <c r="B2" s="705"/>
      <c r="C2" s="705"/>
      <c r="D2" s="705"/>
      <c r="E2" s="705"/>
      <c r="F2" s="705"/>
      <c r="G2" s="705"/>
      <c r="H2" s="705"/>
    </row>
    <row r="3" spans="1:8" ht="12" customHeight="1" x14ac:dyDescent="0.25"/>
    <row r="4" spans="1:8" ht="12.95" customHeight="1" x14ac:dyDescent="0.25">
      <c r="A4" s="707" t="s">
        <v>220</v>
      </c>
      <c r="B4" s="709" t="s">
        <v>221</v>
      </c>
      <c r="C4" s="710" t="s">
        <v>222</v>
      </c>
      <c r="D4" s="711"/>
      <c r="E4" s="711"/>
      <c r="F4" s="711"/>
      <c r="G4" s="711"/>
      <c r="H4" s="711"/>
    </row>
    <row r="5" spans="1:8" ht="18" customHeight="1" x14ac:dyDescent="0.25">
      <c r="A5" s="708"/>
      <c r="B5" s="709"/>
      <c r="C5" s="204" t="s">
        <v>289</v>
      </c>
      <c r="D5" s="204" t="s">
        <v>290</v>
      </c>
      <c r="E5" s="204" t="s">
        <v>291</v>
      </c>
      <c r="F5" s="204" t="s">
        <v>292</v>
      </c>
      <c r="G5" s="205" t="s">
        <v>293</v>
      </c>
      <c r="H5" s="204" t="s">
        <v>223</v>
      </c>
    </row>
    <row r="6" spans="1:8" ht="12" customHeight="1" x14ac:dyDescent="0.25">
      <c r="A6" s="499">
        <v>11</v>
      </c>
      <c r="B6" s="500">
        <v>0</v>
      </c>
      <c r="C6" s="500">
        <v>0</v>
      </c>
      <c r="D6" s="500">
        <v>0</v>
      </c>
      <c r="E6" s="500">
        <v>0</v>
      </c>
      <c r="F6" s="500">
        <v>0</v>
      </c>
      <c r="G6" s="500">
        <v>0</v>
      </c>
      <c r="H6" s="501">
        <v>0</v>
      </c>
    </row>
    <row r="7" spans="1:8" ht="12" customHeight="1" x14ac:dyDescent="0.25">
      <c r="A7" s="502">
        <v>12</v>
      </c>
      <c r="B7" s="213">
        <v>3</v>
      </c>
      <c r="C7" s="213">
        <v>3</v>
      </c>
      <c r="D7" s="213">
        <v>0</v>
      </c>
      <c r="E7" s="213">
        <v>0</v>
      </c>
      <c r="F7" s="213">
        <v>0</v>
      </c>
      <c r="G7" s="213">
        <v>0</v>
      </c>
      <c r="H7" s="503">
        <v>0</v>
      </c>
    </row>
    <row r="8" spans="1:8" ht="12" customHeight="1" x14ac:dyDescent="0.25">
      <c r="A8" s="502">
        <v>13</v>
      </c>
      <c r="B8" s="213">
        <v>34</v>
      </c>
      <c r="C8" s="213">
        <v>34</v>
      </c>
      <c r="D8" s="213">
        <v>0</v>
      </c>
      <c r="E8" s="213">
        <v>0</v>
      </c>
      <c r="F8" s="213">
        <v>0</v>
      </c>
      <c r="G8" s="213">
        <v>0</v>
      </c>
      <c r="H8" s="503">
        <v>0</v>
      </c>
    </row>
    <row r="9" spans="1:8" ht="12" customHeight="1" x14ac:dyDescent="0.25">
      <c r="A9" s="502">
        <v>14</v>
      </c>
      <c r="B9" s="213">
        <v>226</v>
      </c>
      <c r="C9" s="213">
        <v>220</v>
      </c>
      <c r="D9" s="213">
        <v>5</v>
      </c>
      <c r="E9" s="213">
        <v>0</v>
      </c>
      <c r="F9" s="213">
        <v>0</v>
      </c>
      <c r="G9" s="213">
        <v>0</v>
      </c>
      <c r="H9" s="503">
        <v>1</v>
      </c>
    </row>
    <row r="10" spans="1:8" ht="12" customHeight="1" x14ac:dyDescent="0.25">
      <c r="A10" s="502">
        <v>15</v>
      </c>
      <c r="B10" s="213">
        <v>796</v>
      </c>
      <c r="C10" s="213">
        <v>780</v>
      </c>
      <c r="D10" s="213">
        <v>13</v>
      </c>
      <c r="E10" s="213">
        <v>1</v>
      </c>
      <c r="F10" s="213">
        <v>0</v>
      </c>
      <c r="G10" s="213">
        <v>0</v>
      </c>
      <c r="H10" s="503">
        <v>2</v>
      </c>
    </row>
    <row r="11" spans="1:8" ht="12" customHeight="1" x14ac:dyDescent="0.25">
      <c r="A11" s="502">
        <v>16</v>
      </c>
      <c r="B11" s="213">
        <v>2630</v>
      </c>
      <c r="C11" s="213">
        <v>2483</v>
      </c>
      <c r="D11" s="213">
        <v>137</v>
      </c>
      <c r="E11" s="213">
        <v>6</v>
      </c>
      <c r="F11" s="213">
        <v>1</v>
      </c>
      <c r="G11" s="213">
        <v>0</v>
      </c>
      <c r="H11" s="503">
        <v>3</v>
      </c>
    </row>
    <row r="12" spans="1:8" ht="12" customHeight="1" x14ac:dyDescent="0.25">
      <c r="A12" s="502">
        <v>17</v>
      </c>
      <c r="B12" s="213">
        <v>6865</v>
      </c>
      <c r="C12" s="213">
        <v>6295</v>
      </c>
      <c r="D12" s="213">
        <v>515</v>
      </c>
      <c r="E12" s="213">
        <v>39</v>
      </c>
      <c r="F12" s="213">
        <v>0</v>
      </c>
      <c r="G12" s="213">
        <v>0</v>
      </c>
      <c r="H12" s="503">
        <v>16</v>
      </c>
    </row>
    <row r="13" spans="1:8" ht="12" customHeight="1" x14ac:dyDescent="0.25">
      <c r="A13" s="502">
        <v>18</v>
      </c>
      <c r="B13" s="213">
        <v>14357</v>
      </c>
      <c r="C13" s="213">
        <v>12664</v>
      </c>
      <c r="D13" s="213">
        <v>1521</v>
      </c>
      <c r="E13" s="213">
        <v>128</v>
      </c>
      <c r="F13" s="213">
        <v>12</v>
      </c>
      <c r="G13" s="213">
        <v>0</v>
      </c>
      <c r="H13" s="503">
        <v>32</v>
      </c>
    </row>
    <row r="14" spans="1:8" ht="12" customHeight="1" x14ac:dyDescent="0.25">
      <c r="A14" s="502">
        <v>19</v>
      </c>
      <c r="B14" s="213">
        <v>24033</v>
      </c>
      <c r="C14" s="213">
        <v>20080</v>
      </c>
      <c r="D14" s="213">
        <v>3506</v>
      </c>
      <c r="E14" s="213">
        <v>359</v>
      </c>
      <c r="F14" s="213">
        <v>40</v>
      </c>
      <c r="G14" s="213">
        <v>9</v>
      </c>
      <c r="H14" s="503">
        <v>39</v>
      </c>
    </row>
    <row r="15" spans="1:8" ht="12" customHeight="1" x14ac:dyDescent="0.25">
      <c r="A15" s="502">
        <v>20</v>
      </c>
      <c r="B15" s="213">
        <v>31789</v>
      </c>
      <c r="C15" s="213">
        <v>24166</v>
      </c>
      <c r="D15" s="213">
        <v>6690</v>
      </c>
      <c r="E15" s="213">
        <v>766</v>
      </c>
      <c r="F15" s="213">
        <v>89</v>
      </c>
      <c r="G15" s="213">
        <v>14</v>
      </c>
      <c r="H15" s="503">
        <v>64</v>
      </c>
    </row>
    <row r="16" spans="1:8" ht="12" customHeight="1" x14ac:dyDescent="0.25">
      <c r="A16" s="502">
        <v>21</v>
      </c>
      <c r="B16" s="213">
        <v>38660</v>
      </c>
      <c r="C16" s="213">
        <v>26573</v>
      </c>
      <c r="D16" s="213">
        <v>10046</v>
      </c>
      <c r="E16" s="213">
        <v>1711</v>
      </c>
      <c r="F16" s="213">
        <v>231</v>
      </c>
      <c r="G16" s="213">
        <v>33</v>
      </c>
      <c r="H16" s="503">
        <v>66</v>
      </c>
    </row>
    <row r="17" spans="1:8" ht="12" customHeight="1" x14ac:dyDescent="0.25">
      <c r="A17" s="502">
        <v>22</v>
      </c>
      <c r="B17" s="213">
        <v>47149</v>
      </c>
      <c r="C17" s="213">
        <v>29862</v>
      </c>
      <c r="D17" s="213">
        <v>13558</v>
      </c>
      <c r="E17" s="213">
        <v>3081</v>
      </c>
      <c r="F17" s="213">
        <v>478</v>
      </c>
      <c r="G17" s="213">
        <v>87</v>
      </c>
      <c r="H17" s="503">
        <v>83</v>
      </c>
    </row>
    <row r="18" spans="1:8" ht="12" customHeight="1" x14ac:dyDescent="0.25">
      <c r="A18" s="502">
        <v>23</v>
      </c>
      <c r="B18" s="213">
        <v>54923</v>
      </c>
      <c r="C18" s="213">
        <v>32764</v>
      </c>
      <c r="D18" s="213">
        <v>16482</v>
      </c>
      <c r="E18" s="213">
        <v>4533</v>
      </c>
      <c r="F18" s="213">
        <v>837</v>
      </c>
      <c r="G18" s="213">
        <v>193</v>
      </c>
      <c r="H18" s="503">
        <v>114</v>
      </c>
    </row>
    <row r="19" spans="1:8" ht="12" customHeight="1" x14ac:dyDescent="0.25">
      <c r="A19" s="502">
        <v>24</v>
      </c>
      <c r="B19" s="213">
        <v>62284</v>
      </c>
      <c r="C19" s="213">
        <v>34999</v>
      </c>
      <c r="D19" s="213">
        <v>19575</v>
      </c>
      <c r="E19" s="213">
        <v>5882</v>
      </c>
      <c r="F19" s="213">
        <v>1349</v>
      </c>
      <c r="G19" s="213">
        <v>363</v>
      </c>
      <c r="H19" s="503">
        <v>116</v>
      </c>
    </row>
    <row r="20" spans="1:8" ht="12" customHeight="1" x14ac:dyDescent="0.25">
      <c r="A20" s="502">
        <v>25</v>
      </c>
      <c r="B20" s="213">
        <v>69632</v>
      </c>
      <c r="C20" s="213">
        <v>36991</v>
      </c>
      <c r="D20" s="213">
        <v>22718</v>
      </c>
      <c r="E20" s="213">
        <v>7324</v>
      </c>
      <c r="F20" s="213">
        <v>1833</v>
      </c>
      <c r="G20" s="213">
        <v>606</v>
      </c>
      <c r="H20" s="503">
        <v>160</v>
      </c>
    </row>
    <row r="21" spans="1:8" ht="12" customHeight="1" x14ac:dyDescent="0.25">
      <c r="A21" s="502">
        <v>26</v>
      </c>
      <c r="B21" s="213">
        <v>75642</v>
      </c>
      <c r="C21" s="213">
        <v>36421</v>
      </c>
      <c r="D21" s="213">
        <v>26539</v>
      </c>
      <c r="E21" s="213">
        <v>9086</v>
      </c>
      <c r="F21" s="213">
        <v>2550</v>
      </c>
      <c r="G21" s="213">
        <v>878</v>
      </c>
      <c r="H21" s="503">
        <v>168</v>
      </c>
    </row>
    <row r="22" spans="1:8" ht="12" customHeight="1" x14ac:dyDescent="0.25">
      <c r="A22" s="502">
        <v>27</v>
      </c>
      <c r="B22" s="213">
        <v>76165</v>
      </c>
      <c r="C22" s="213">
        <v>32294</v>
      </c>
      <c r="D22" s="213">
        <v>28966</v>
      </c>
      <c r="E22" s="213">
        <v>10565</v>
      </c>
      <c r="F22" s="213">
        <v>3017</v>
      </c>
      <c r="G22" s="213">
        <v>1133</v>
      </c>
      <c r="H22" s="503">
        <v>190</v>
      </c>
    </row>
    <row r="23" spans="1:8" ht="12" customHeight="1" x14ac:dyDescent="0.25">
      <c r="A23" s="502">
        <v>28</v>
      </c>
      <c r="B23" s="213">
        <v>77058</v>
      </c>
      <c r="C23" s="213">
        <v>28898</v>
      </c>
      <c r="D23" s="213">
        <v>30598</v>
      </c>
      <c r="E23" s="213">
        <v>12158</v>
      </c>
      <c r="F23" s="213">
        <v>3621</v>
      </c>
      <c r="G23" s="213">
        <v>1562</v>
      </c>
      <c r="H23" s="503">
        <v>221</v>
      </c>
    </row>
    <row r="24" spans="1:8" ht="12" customHeight="1" x14ac:dyDescent="0.25">
      <c r="A24" s="502">
        <v>29</v>
      </c>
      <c r="B24" s="213">
        <v>83623</v>
      </c>
      <c r="C24" s="213">
        <v>26995</v>
      </c>
      <c r="D24" s="213">
        <v>34892</v>
      </c>
      <c r="E24" s="213">
        <v>14885</v>
      </c>
      <c r="F24" s="213">
        <v>4497</v>
      </c>
      <c r="G24" s="213">
        <v>2140</v>
      </c>
      <c r="H24" s="503">
        <v>214</v>
      </c>
    </row>
    <row r="25" spans="1:8" ht="12" customHeight="1" x14ac:dyDescent="0.25">
      <c r="A25" s="502">
        <v>30</v>
      </c>
      <c r="B25" s="213">
        <v>87759</v>
      </c>
      <c r="C25" s="213">
        <v>25374</v>
      </c>
      <c r="D25" s="213">
        <v>37355</v>
      </c>
      <c r="E25" s="213">
        <v>16938</v>
      </c>
      <c r="F25" s="213">
        <v>5174</v>
      </c>
      <c r="G25" s="213">
        <v>2626</v>
      </c>
      <c r="H25" s="503">
        <v>292</v>
      </c>
    </row>
    <row r="26" spans="1:8" ht="12" customHeight="1" x14ac:dyDescent="0.25">
      <c r="A26" s="502">
        <v>31</v>
      </c>
      <c r="B26" s="213">
        <v>88420</v>
      </c>
      <c r="C26" s="213">
        <v>22468</v>
      </c>
      <c r="D26" s="213">
        <v>38035</v>
      </c>
      <c r="E26" s="213">
        <v>18654</v>
      </c>
      <c r="F26" s="213">
        <v>5919</v>
      </c>
      <c r="G26" s="213">
        <v>3049</v>
      </c>
      <c r="H26" s="503">
        <v>295</v>
      </c>
    </row>
    <row r="27" spans="1:8" ht="12" customHeight="1" x14ac:dyDescent="0.25">
      <c r="A27" s="502">
        <v>32</v>
      </c>
      <c r="B27" s="213">
        <v>86751</v>
      </c>
      <c r="C27" s="213">
        <v>19093</v>
      </c>
      <c r="D27" s="213">
        <v>37084</v>
      </c>
      <c r="E27" s="213">
        <v>20500</v>
      </c>
      <c r="F27" s="213">
        <v>6411</v>
      </c>
      <c r="G27" s="213">
        <v>3336</v>
      </c>
      <c r="H27" s="503">
        <v>327</v>
      </c>
    </row>
    <row r="28" spans="1:8" ht="12" customHeight="1" x14ac:dyDescent="0.25">
      <c r="A28" s="502">
        <v>33</v>
      </c>
      <c r="B28" s="213">
        <v>84687</v>
      </c>
      <c r="C28" s="213">
        <v>16452</v>
      </c>
      <c r="D28" s="213">
        <v>35453</v>
      </c>
      <c r="E28" s="213">
        <v>21902</v>
      </c>
      <c r="F28" s="213">
        <v>6739</v>
      </c>
      <c r="G28" s="213">
        <v>3833</v>
      </c>
      <c r="H28" s="503">
        <v>308</v>
      </c>
    </row>
    <row r="29" spans="1:8" ht="12" customHeight="1" x14ac:dyDescent="0.25">
      <c r="A29" s="502">
        <v>34</v>
      </c>
      <c r="B29" s="213">
        <v>79245</v>
      </c>
      <c r="C29" s="213">
        <v>14125</v>
      </c>
      <c r="D29" s="213">
        <v>32172</v>
      </c>
      <c r="E29" s="213">
        <v>21837</v>
      </c>
      <c r="F29" s="213">
        <v>6796</v>
      </c>
      <c r="G29" s="213">
        <v>4014</v>
      </c>
      <c r="H29" s="503">
        <v>301</v>
      </c>
    </row>
    <row r="30" spans="1:8" ht="12" customHeight="1" x14ac:dyDescent="0.25">
      <c r="A30" s="502">
        <v>35</v>
      </c>
      <c r="B30" s="213">
        <v>68443</v>
      </c>
      <c r="C30" s="213">
        <v>11446</v>
      </c>
      <c r="D30" s="213">
        <v>26212</v>
      </c>
      <c r="E30" s="213">
        <v>20029</v>
      </c>
      <c r="F30" s="213">
        <v>6529</v>
      </c>
      <c r="G30" s="213">
        <v>3911</v>
      </c>
      <c r="H30" s="503">
        <v>316</v>
      </c>
    </row>
    <row r="31" spans="1:8" ht="12" customHeight="1" x14ac:dyDescent="0.25">
      <c r="A31" s="502">
        <v>36</v>
      </c>
      <c r="B31" s="213">
        <v>59623</v>
      </c>
      <c r="C31" s="213">
        <v>9099</v>
      </c>
      <c r="D31" s="213">
        <v>21948</v>
      </c>
      <c r="E31" s="213">
        <v>18151</v>
      </c>
      <c r="F31" s="213">
        <v>6297</v>
      </c>
      <c r="G31" s="213">
        <v>3837</v>
      </c>
      <c r="H31" s="503">
        <v>291</v>
      </c>
    </row>
    <row r="32" spans="1:8" ht="12" customHeight="1" x14ac:dyDescent="0.25">
      <c r="A32" s="502">
        <v>37</v>
      </c>
      <c r="B32" s="213">
        <v>50393</v>
      </c>
      <c r="C32" s="213">
        <v>7260</v>
      </c>
      <c r="D32" s="213">
        <v>17836</v>
      </c>
      <c r="E32" s="213">
        <v>15569</v>
      </c>
      <c r="F32" s="213">
        <v>5827</v>
      </c>
      <c r="G32" s="213">
        <v>3650</v>
      </c>
      <c r="H32" s="503">
        <v>251</v>
      </c>
    </row>
    <row r="33" spans="1:8" ht="12" customHeight="1" x14ac:dyDescent="0.25">
      <c r="A33" s="502">
        <v>38</v>
      </c>
      <c r="B33" s="213">
        <v>40125</v>
      </c>
      <c r="C33" s="213">
        <v>5376</v>
      </c>
      <c r="D33" s="213">
        <v>13521</v>
      </c>
      <c r="E33" s="213">
        <v>12779</v>
      </c>
      <c r="F33" s="213">
        <v>4986</v>
      </c>
      <c r="G33" s="213">
        <v>3261</v>
      </c>
      <c r="H33" s="503">
        <v>202</v>
      </c>
    </row>
    <row r="34" spans="1:8" ht="12" customHeight="1" x14ac:dyDescent="0.25">
      <c r="A34" s="502">
        <v>39</v>
      </c>
      <c r="B34" s="213">
        <v>29556</v>
      </c>
      <c r="C34" s="213">
        <v>3843</v>
      </c>
      <c r="D34" s="213">
        <v>9493</v>
      </c>
      <c r="E34" s="213">
        <v>9299</v>
      </c>
      <c r="F34" s="213">
        <v>4008</v>
      </c>
      <c r="G34" s="213">
        <v>2739</v>
      </c>
      <c r="H34" s="503">
        <v>174</v>
      </c>
    </row>
    <row r="35" spans="1:8" ht="12" customHeight="1" x14ac:dyDescent="0.25">
      <c r="A35" s="502">
        <v>40</v>
      </c>
      <c r="B35" s="213">
        <v>21427</v>
      </c>
      <c r="C35" s="213">
        <v>2737</v>
      </c>
      <c r="D35" s="213">
        <v>6571</v>
      </c>
      <c r="E35" s="213">
        <v>6761</v>
      </c>
      <c r="F35" s="213">
        <v>2995</v>
      </c>
      <c r="G35" s="213">
        <v>2218</v>
      </c>
      <c r="H35" s="503">
        <v>145</v>
      </c>
    </row>
    <row r="36" spans="1:8" ht="12" customHeight="1" x14ac:dyDescent="0.25">
      <c r="A36" s="502">
        <v>41</v>
      </c>
      <c r="B36" s="213">
        <v>14573</v>
      </c>
      <c r="C36" s="213">
        <v>1929</v>
      </c>
      <c r="D36" s="213">
        <v>4224</v>
      </c>
      <c r="E36" s="213">
        <v>4453</v>
      </c>
      <c r="F36" s="213">
        <v>2141</v>
      </c>
      <c r="G36" s="213">
        <v>1699</v>
      </c>
      <c r="H36" s="503">
        <v>127</v>
      </c>
    </row>
    <row r="37" spans="1:8" ht="12" customHeight="1" x14ac:dyDescent="0.25">
      <c r="A37" s="502">
        <v>42</v>
      </c>
      <c r="B37" s="213">
        <v>9247</v>
      </c>
      <c r="C37" s="213">
        <v>1260</v>
      </c>
      <c r="D37" s="213">
        <v>2642</v>
      </c>
      <c r="E37" s="213">
        <v>2702</v>
      </c>
      <c r="F37" s="213">
        <v>1390</v>
      </c>
      <c r="G37" s="213">
        <v>1158</v>
      </c>
      <c r="H37" s="503">
        <v>95</v>
      </c>
    </row>
    <row r="38" spans="1:8" ht="12" customHeight="1" x14ac:dyDescent="0.25">
      <c r="A38" s="502">
        <v>43</v>
      </c>
      <c r="B38" s="213">
        <v>5340</v>
      </c>
      <c r="C38" s="213">
        <v>755</v>
      </c>
      <c r="D38" s="213">
        <v>1460</v>
      </c>
      <c r="E38" s="213">
        <v>1547</v>
      </c>
      <c r="F38" s="213">
        <v>785</v>
      </c>
      <c r="G38" s="213">
        <v>724</v>
      </c>
      <c r="H38" s="503">
        <v>69</v>
      </c>
    </row>
    <row r="39" spans="1:8" ht="12" customHeight="1" x14ac:dyDescent="0.25">
      <c r="A39" s="502">
        <v>44</v>
      </c>
      <c r="B39" s="213">
        <v>2958</v>
      </c>
      <c r="C39" s="213">
        <v>492</v>
      </c>
      <c r="D39" s="213">
        <v>783</v>
      </c>
      <c r="E39" s="213">
        <v>768</v>
      </c>
      <c r="F39" s="213">
        <v>440</v>
      </c>
      <c r="G39" s="213">
        <v>416</v>
      </c>
      <c r="H39" s="503">
        <v>59</v>
      </c>
    </row>
    <row r="40" spans="1:8" ht="12" customHeight="1" x14ac:dyDescent="0.25">
      <c r="A40" s="502">
        <v>45</v>
      </c>
      <c r="B40" s="213">
        <v>1566</v>
      </c>
      <c r="C40" s="213">
        <v>309</v>
      </c>
      <c r="D40" s="213">
        <v>382</v>
      </c>
      <c r="E40" s="213">
        <v>393</v>
      </c>
      <c r="F40" s="213">
        <v>209</v>
      </c>
      <c r="G40" s="213">
        <v>230</v>
      </c>
      <c r="H40" s="503">
        <v>43</v>
      </c>
    </row>
    <row r="41" spans="1:8" ht="12" customHeight="1" x14ac:dyDescent="0.25">
      <c r="A41" s="502">
        <v>46</v>
      </c>
      <c r="B41" s="213">
        <v>693</v>
      </c>
      <c r="C41" s="213">
        <v>152</v>
      </c>
      <c r="D41" s="213">
        <v>173</v>
      </c>
      <c r="E41" s="213">
        <v>155</v>
      </c>
      <c r="F41" s="213">
        <v>82</v>
      </c>
      <c r="G41" s="213">
        <v>92</v>
      </c>
      <c r="H41" s="503">
        <v>39</v>
      </c>
    </row>
    <row r="42" spans="1:8" ht="12" customHeight="1" x14ac:dyDescent="0.25">
      <c r="A42" s="502">
        <v>47</v>
      </c>
      <c r="B42" s="213">
        <v>412</v>
      </c>
      <c r="C42" s="213">
        <v>118</v>
      </c>
      <c r="D42" s="213">
        <v>108</v>
      </c>
      <c r="E42" s="213">
        <v>81</v>
      </c>
      <c r="F42" s="213">
        <v>41</v>
      </c>
      <c r="G42" s="213">
        <v>38</v>
      </c>
      <c r="H42" s="503">
        <v>26</v>
      </c>
    </row>
    <row r="43" spans="1:8" ht="12" customHeight="1" x14ac:dyDescent="0.25">
      <c r="A43" s="502">
        <v>48</v>
      </c>
      <c r="B43" s="213">
        <v>202</v>
      </c>
      <c r="C43" s="213">
        <v>60</v>
      </c>
      <c r="D43" s="213">
        <v>57</v>
      </c>
      <c r="E43" s="213">
        <v>37</v>
      </c>
      <c r="F43" s="213">
        <v>15</v>
      </c>
      <c r="G43" s="213">
        <v>11</v>
      </c>
      <c r="H43" s="503">
        <v>22</v>
      </c>
    </row>
    <row r="44" spans="1:8" ht="12" customHeight="1" x14ac:dyDescent="0.25">
      <c r="A44" s="502">
        <v>49</v>
      </c>
      <c r="B44" s="213">
        <v>142</v>
      </c>
      <c r="C44" s="213">
        <v>39</v>
      </c>
      <c r="D44" s="213">
        <v>30</v>
      </c>
      <c r="E44" s="213">
        <v>28</v>
      </c>
      <c r="F44" s="213">
        <v>11</v>
      </c>
      <c r="G44" s="213">
        <v>10</v>
      </c>
      <c r="H44" s="503">
        <v>24</v>
      </c>
    </row>
    <row r="45" spans="1:8" ht="12" customHeight="1" x14ac:dyDescent="0.25">
      <c r="A45" s="502">
        <v>50</v>
      </c>
      <c r="B45" s="213">
        <v>95</v>
      </c>
      <c r="C45" s="213">
        <v>27</v>
      </c>
      <c r="D45" s="213">
        <v>29</v>
      </c>
      <c r="E45" s="213">
        <v>20</v>
      </c>
      <c r="F45" s="213">
        <v>2</v>
      </c>
      <c r="G45" s="213">
        <v>3</v>
      </c>
      <c r="H45" s="503">
        <v>14</v>
      </c>
    </row>
    <row r="46" spans="1:8" ht="12" customHeight="1" x14ac:dyDescent="0.25">
      <c r="A46" s="502">
        <v>51</v>
      </c>
      <c r="B46" s="213">
        <v>55</v>
      </c>
      <c r="C46" s="213">
        <v>14</v>
      </c>
      <c r="D46" s="213">
        <v>20</v>
      </c>
      <c r="E46" s="213">
        <v>10</v>
      </c>
      <c r="F46" s="213">
        <v>3</v>
      </c>
      <c r="G46" s="213">
        <v>3</v>
      </c>
      <c r="H46" s="503">
        <v>5</v>
      </c>
    </row>
    <row r="47" spans="1:8" ht="12" customHeight="1" x14ac:dyDescent="0.25">
      <c r="A47" s="502">
        <v>52</v>
      </c>
      <c r="B47" s="213">
        <v>48</v>
      </c>
      <c r="C47" s="213">
        <v>14</v>
      </c>
      <c r="D47" s="213">
        <v>15</v>
      </c>
      <c r="E47" s="213">
        <v>9</v>
      </c>
      <c r="F47" s="213">
        <v>2</v>
      </c>
      <c r="G47" s="213">
        <v>4</v>
      </c>
      <c r="H47" s="503">
        <v>4</v>
      </c>
    </row>
    <row r="48" spans="1:8" ht="12" customHeight="1" x14ac:dyDescent="0.25">
      <c r="A48" s="502">
        <v>53</v>
      </c>
      <c r="B48" s="213">
        <v>26</v>
      </c>
      <c r="C48" s="213">
        <v>6</v>
      </c>
      <c r="D48" s="213">
        <v>10</v>
      </c>
      <c r="E48" s="213">
        <v>4</v>
      </c>
      <c r="F48" s="213">
        <v>2</v>
      </c>
      <c r="G48" s="213">
        <v>0</v>
      </c>
      <c r="H48" s="503">
        <v>4</v>
      </c>
    </row>
    <row r="49" spans="1:8" ht="12" customHeight="1" x14ac:dyDescent="0.25">
      <c r="A49" s="502">
        <v>54</v>
      </c>
      <c r="B49" s="213">
        <v>17</v>
      </c>
      <c r="C49" s="213">
        <v>2</v>
      </c>
      <c r="D49" s="213">
        <v>7</v>
      </c>
      <c r="E49" s="213">
        <v>1</v>
      </c>
      <c r="F49" s="213">
        <v>1</v>
      </c>
      <c r="G49" s="213">
        <v>0</v>
      </c>
      <c r="H49" s="503">
        <v>6</v>
      </c>
    </row>
    <row r="50" spans="1:8" ht="12" customHeight="1" x14ac:dyDescent="0.25">
      <c r="A50" s="502">
        <v>55</v>
      </c>
      <c r="B50" s="213">
        <v>14</v>
      </c>
      <c r="C50" s="213">
        <v>4</v>
      </c>
      <c r="D50" s="213">
        <v>3</v>
      </c>
      <c r="E50" s="213">
        <v>2</v>
      </c>
      <c r="F50" s="213">
        <v>2</v>
      </c>
      <c r="G50" s="213">
        <v>2</v>
      </c>
      <c r="H50" s="503">
        <v>1</v>
      </c>
    </row>
    <row r="51" spans="1:8" ht="12" customHeight="1" x14ac:dyDescent="0.25">
      <c r="A51" s="502">
        <v>56</v>
      </c>
      <c r="B51" s="213">
        <v>14</v>
      </c>
      <c r="C51" s="213">
        <v>2</v>
      </c>
      <c r="D51" s="213">
        <v>5</v>
      </c>
      <c r="E51" s="213">
        <v>3</v>
      </c>
      <c r="F51" s="213">
        <v>1</v>
      </c>
      <c r="G51" s="213">
        <v>2</v>
      </c>
      <c r="H51" s="503">
        <v>1</v>
      </c>
    </row>
    <row r="52" spans="1:8" ht="12" customHeight="1" x14ac:dyDescent="0.25">
      <c r="A52" s="502">
        <v>57</v>
      </c>
      <c r="B52" s="213">
        <v>8</v>
      </c>
      <c r="C52" s="213">
        <v>1</v>
      </c>
      <c r="D52" s="213">
        <v>1</v>
      </c>
      <c r="E52" s="213">
        <v>4</v>
      </c>
      <c r="F52" s="213">
        <v>1</v>
      </c>
      <c r="G52" s="213">
        <v>0</v>
      </c>
      <c r="H52" s="503">
        <v>1</v>
      </c>
    </row>
    <row r="53" spans="1:8" ht="12" customHeight="1" x14ac:dyDescent="0.25">
      <c r="A53" s="502">
        <v>58</v>
      </c>
      <c r="B53" s="213">
        <v>5</v>
      </c>
      <c r="C53" s="213">
        <v>2</v>
      </c>
      <c r="D53" s="213">
        <v>2</v>
      </c>
      <c r="E53" s="213">
        <v>0</v>
      </c>
      <c r="F53" s="213">
        <v>0</v>
      </c>
      <c r="G53" s="213">
        <v>0</v>
      </c>
      <c r="H53" s="503">
        <v>1</v>
      </c>
    </row>
    <row r="54" spans="1:8" ht="12" customHeight="1" x14ac:dyDescent="0.25">
      <c r="A54" s="502">
        <v>59</v>
      </c>
      <c r="B54" s="213">
        <v>8</v>
      </c>
      <c r="C54" s="213">
        <v>2</v>
      </c>
      <c r="D54" s="213">
        <v>1</v>
      </c>
      <c r="E54" s="213">
        <v>3</v>
      </c>
      <c r="F54" s="213">
        <v>1</v>
      </c>
      <c r="G54" s="213">
        <v>0</v>
      </c>
      <c r="H54" s="503">
        <v>1</v>
      </c>
    </row>
    <row r="55" spans="1:8" ht="12" customHeight="1" x14ac:dyDescent="0.25">
      <c r="A55" s="504" t="s">
        <v>224</v>
      </c>
      <c r="B55" s="213">
        <v>11</v>
      </c>
      <c r="C55" s="213">
        <v>0</v>
      </c>
      <c r="D55" s="213">
        <v>3</v>
      </c>
      <c r="E55" s="213">
        <v>3</v>
      </c>
      <c r="F55" s="213">
        <v>3</v>
      </c>
      <c r="G55" s="213">
        <v>1</v>
      </c>
      <c r="H55" s="503">
        <v>1</v>
      </c>
    </row>
    <row r="56" spans="1:8" ht="12" customHeight="1" x14ac:dyDescent="0.25">
      <c r="A56" s="504" t="s">
        <v>225</v>
      </c>
      <c r="B56" s="212">
        <v>521</v>
      </c>
      <c r="C56" s="213">
        <v>69</v>
      </c>
      <c r="D56" s="213">
        <v>101</v>
      </c>
      <c r="E56" s="213">
        <v>72</v>
      </c>
      <c r="F56" s="213">
        <v>56</v>
      </c>
      <c r="G56" s="213">
        <v>51</v>
      </c>
      <c r="H56" s="503">
        <v>172</v>
      </c>
    </row>
    <row r="57" spans="1:8" ht="12" customHeight="1" x14ac:dyDescent="0.25">
      <c r="A57" s="505" t="s">
        <v>226</v>
      </c>
      <c r="B57" s="214">
        <v>1398253</v>
      </c>
      <c r="C57" s="215">
        <v>495052</v>
      </c>
      <c r="D57" s="215">
        <v>501497</v>
      </c>
      <c r="E57" s="215">
        <v>263238</v>
      </c>
      <c r="F57" s="215">
        <v>85424</v>
      </c>
      <c r="G57" s="215">
        <v>47936</v>
      </c>
      <c r="H57" s="506">
        <v>5106</v>
      </c>
    </row>
  </sheetData>
  <mergeCells count="5">
    <mergeCell ref="A1:H1"/>
    <mergeCell ref="A2:H2"/>
    <mergeCell ref="A4:A5"/>
    <mergeCell ref="B4:B5"/>
    <mergeCell ref="C4:H4"/>
  </mergeCells>
  <printOptions horizontalCentered="1"/>
  <pageMargins left="0.55118110236220474" right="0.31496062992125984" top="0.59055118110236227" bottom="0.11811023622047245" header="0.31496062992125984" footer="0"/>
  <pageSetup paperSize="9" scale="80" firstPageNumber="18" fitToWidth="0" fitToHeight="0" orientation="landscape" useFirstPageNumber="1" r:id="rId1"/>
  <headerFooter>
    <oddHeader>&amp;C&amp;"Arial,обычный"&amp;10&amp;P</oddHeader>
  </headerFooter>
  <rowBreaks count="1" manualBreakCount="1">
    <brk id="5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E16"/>
  <sheetViews>
    <sheetView zoomScaleNormal="100" workbookViewId="0">
      <selection activeCell="K11" sqref="K11"/>
    </sheetView>
  </sheetViews>
  <sheetFormatPr defaultRowHeight="15" x14ac:dyDescent="0.25"/>
  <cols>
    <col min="1" max="1" width="34.28515625" customWidth="1"/>
    <col min="2" max="2" width="9.140625" customWidth="1"/>
    <col min="3" max="5" width="7.28515625" customWidth="1"/>
    <col min="6" max="6" width="8.85546875" customWidth="1"/>
    <col min="7" max="7" width="7.5703125" customWidth="1"/>
    <col min="8" max="8" width="7.42578125" customWidth="1"/>
    <col min="9" max="9" width="8.42578125" customWidth="1"/>
    <col min="10" max="10" width="7.140625" customWidth="1"/>
    <col min="11" max="14" width="6.42578125" customWidth="1"/>
  </cols>
  <sheetData>
    <row r="1" spans="1:31" ht="15" customHeight="1" x14ac:dyDescent="0.25">
      <c r="A1" s="712" t="s">
        <v>352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</row>
    <row r="2" spans="1:31" x14ac:dyDescent="0.25">
      <c r="A2" s="716"/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</row>
    <row r="3" spans="1:31" ht="15" customHeight="1" x14ac:dyDescent="0.25">
      <c r="A3" s="713" t="s">
        <v>124</v>
      </c>
      <c r="B3" s="714" t="s">
        <v>127</v>
      </c>
      <c r="C3" s="715" t="s">
        <v>126</v>
      </c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31"/>
    </row>
    <row r="4" spans="1:31" ht="30" customHeight="1" x14ac:dyDescent="0.25">
      <c r="A4" s="713"/>
      <c r="B4" s="714"/>
      <c r="C4" s="121" t="s">
        <v>112</v>
      </c>
      <c r="D4" s="122" t="s">
        <v>113</v>
      </c>
      <c r="E4" s="122" t="s">
        <v>114</v>
      </c>
      <c r="F4" s="122" t="s">
        <v>115</v>
      </c>
      <c r="G4" s="122" t="s">
        <v>116</v>
      </c>
      <c r="H4" s="122" t="s">
        <v>117</v>
      </c>
      <c r="I4" s="122" t="s">
        <v>118</v>
      </c>
      <c r="J4" s="122" t="s">
        <v>119</v>
      </c>
      <c r="K4" s="122" t="s">
        <v>120</v>
      </c>
      <c r="L4" s="122" t="s">
        <v>121</v>
      </c>
      <c r="M4" s="121" t="s">
        <v>122</v>
      </c>
      <c r="N4" s="121" t="s">
        <v>123</v>
      </c>
      <c r="O4" s="31"/>
    </row>
    <row r="5" spans="1:31" x14ac:dyDescent="0.25">
      <c r="A5" s="507" t="s">
        <v>127</v>
      </c>
      <c r="B5" s="310">
        <v>1398253</v>
      </c>
      <c r="C5" s="311">
        <v>263</v>
      </c>
      <c r="D5" s="311">
        <v>10291</v>
      </c>
      <c r="E5" s="311">
        <v>38390</v>
      </c>
      <c r="F5" s="312">
        <v>234805</v>
      </c>
      <c r="G5" s="312">
        <v>382120</v>
      </c>
      <c r="H5" s="312">
        <v>426862</v>
      </c>
      <c r="I5" s="312">
        <v>248140</v>
      </c>
      <c r="J5" s="311">
        <v>53545</v>
      </c>
      <c r="K5" s="311">
        <v>3015</v>
      </c>
      <c r="L5" s="311">
        <v>241</v>
      </c>
      <c r="M5" s="311">
        <v>60</v>
      </c>
      <c r="N5" s="313">
        <v>521</v>
      </c>
      <c r="O5" s="100"/>
    </row>
    <row r="6" spans="1:31" x14ac:dyDescent="0.25">
      <c r="A6" s="508" t="s">
        <v>317</v>
      </c>
      <c r="B6" s="314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5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</row>
    <row r="7" spans="1:31" x14ac:dyDescent="0.25">
      <c r="A7" s="509" t="s">
        <v>128</v>
      </c>
      <c r="B7" s="316">
        <v>639106</v>
      </c>
      <c r="C7" s="317">
        <v>0</v>
      </c>
      <c r="D7" s="317">
        <v>1</v>
      </c>
      <c r="E7" s="317">
        <v>279</v>
      </c>
      <c r="F7" s="318">
        <v>40625</v>
      </c>
      <c r="G7" s="318">
        <v>188125</v>
      </c>
      <c r="H7" s="318">
        <v>240933</v>
      </c>
      <c r="I7" s="318">
        <v>139218</v>
      </c>
      <c r="J7" s="317">
        <v>28190</v>
      </c>
      <c r="K7" s="317">
        <v>1573</v>
      </c>
      <c r="L7" s="317">
        <v>135</v>
      </c>
      <c r="M7" s="317">
        <v>25</v>
      </c>
      <c r="N7" s="319">
        <v>2</v>
      </c>
    </row>
    <row r="8" spans="1:31" x14ac:dyDescent="0.25">
      <c r="A8" s="509" t="s">
        <v>129</v>
      </c>
      <c r="B8" s="316">
        <v>32984</v>
      </c>
      <c r="C8" s="317">
        <v>0</v>
      </c>
      <c r="D8" s="317">
        <v>0</v>
      </c>
      <c r="E8" s="317">
        <v>237</v>
      </c>
      <c r="F8" s="318">
        <v>12455</v>
      </c>
      <c r="G8" s="318">
        <v>8863</v>
      </c>
      <c r="H8" s="318">
        <v>7215</v>
      </c>
      <c r="I8" s="318">
        <v>3537</v>
      </c>
      <c r="J8" s="317">
        <v>637</v>
      </c>
      <c r="K8" s="317">
        <v>33</v>
      </c>
      <c r="L8" s="317">
        <v>4</v>
      </c>
      <c r="M8" s="317">
        <v>3</v>
      </c>
      <c r="N8" s="319">
        <v>0</v>
      </c>
    </row>
    <row r="9" spans="1:31" x14ac:dyDescent="0.25">
      <c r="A9" s="509" t="s">
        <v>130</v>
      </c>
      <c r="B9" s="316">
        <v>374413</v>
      </c>
      <c r="C9" s="317">
        <v>0</v>
      </c>
      <c r="D9" s="317">
        <v>0</v>
      </c>
      <c r="E9" s="317">
        <v>8769</v>
      </c>
      <c r="F9" s="318">
        <v>91233</v>
      </c>
      <c r="G9" s="318">
        <v>102116</v>
      </c>
      <c r="H9" s="318">
        <v>99104</v>
      </c>
      <c r="I9" s="318">
        <v>58775</v>
      </c>
      <c r="J9" s="317">
        <v>13674</v>
      </c>
      <c r="K9" s="317">
        <v>685</v>
      </c>
      <c r="L9" s="317">
        <v>36</v>
      </c>
      <c r="M9" s="317">
        <v>18</v>
      </c>
      <c r="N9" s="319">
        <v>3</v>
      </c>
    </row>
    <row r="10" spans="1:31" x14ac:dyDescent="0.25">
      <c r="A10" s="509" t="s">
        <v>131</v>
      </c>
      <c r="B10" s="316">
        <v>9289</v>
      </c>
      <c r="C10" s="317">
        <v>9</v>
      </c>
      <c r="D10" s="317">
        <v>413</v>
      </c>
      <c r="E10" s="317">
        <v>1082</v>
      </c>
      <c r="F10" s="318">
        <v>2324</v>
      </c>
      <c r="G10" s="318">
        <v>1965</v>
      </c>
      <c r="H10" s="318">
        <v>2009</v>
      </c>
      <c r="I10" s="318">
        <v>1218</v>
      </c>
      <c r="J10" s="317">
        <v>258</v>
      </c>
      <c r="K10" s="317">
        <v>10</v>
      </c>
      <c r="L10" s="317">
        <v>0</v>
      </c>
      <c r="M10" s="317">
        <v>0</v>
      </c>
      <c r="N10" s="319">
        <v>1</v>
      </c>
    </row>
    <row r="11" spans="1:31" x14ac:dyDescent="0.25">
      <c r="A11" s="509" t="s">
        <v>132</v>
      </c>
      <c r="B11" s="316">
        <v>193578</v>
      </c>
      <c r="C11" s="317">
        <v>7</v>
      </c>
      <c r="D11" s="317">
        <v>2384</v>
      </c>
      <c r="E11" s="317">
        <v>12873</v>
      </c>
      <c r="F11" s="318">
        <v>50038</v>
      </c>
      <c r="G11" s="318">
        <v>48235</v>
      </c>
      <c r="H11" s="318">
        <v>46510</v>
      </c>
      <c r="I11" s="318">
        <v>27045</v>
      </c>
      <c r="J11" s="317">
        <v>6150</v>
      </c>
      <c r="K11" s="317">
        <v>306</v>
      </c>
      <c r="L11" s="317">
        <v>14</v>
      </c>
      <c r="M11" s="317">
        <v>7</v>
      </c>
      <c r="N11" s="319">
        <v>9</v>
      </c>
    </row>
    <row r="12" spans="1:31" x14ac:dyDescent="0.25">
      <c r="A12" s="509" t="s">
        <v>133</v>
      </c>
      <c r="B12" s="316">
        <v>80164</v>
      </c>
      <c r="C12" s="317">
        <v>63</v>
      </c>
      <c r="D12" s="317">
        <v>5676</v>
      </c>
      <c r="E12" s="317">
        <v>11151</v>
      </c>
      <c r="F12" s="318">
        <v>22665</v>
      </c>
      <c r="G12" s="318">
        <v>15683</v>
      </c>
      <c r="H12" s="318">
        <v>14199</v>
      </c>
      <c r="I12" s="318">
        <v>8473</v>
      </c>
      <c r="J12" s="317">
        <v>2153</v>
      </c>
      <c r="K12" s="317">
        <v>92</v>
      </c>
      <c r="L12" s="317">
        <v>8</v>
      </c>
      <c r="M12" s="317">
        <v>0</v>
      </c>
      <c r="N12" s="319">
        <v>1</v>
      </c>
    </row>
    <row r="13" spans="1:31" x14ac:dyDescent="0.25">
      <c r="A13" s="510" t="s">
        <v>134</v>
      </c>
      <c r="B13" s="316">
        <v>9277</v>
      </c>
      <c r="C13" s="317">
        <v>127</v>
      </c>
      <c r="D13" s="317">
        <v>904</v>
      </c>
      <c r="E13" s="317">
        <v>927</v>
      </c>
      <c r="F13" s="318">
        <v>2372</v>
      </c>
      <c r="G13" s="318">
        <v>1883</v>
      </c>
      <c r="H13" s="318">
        <v>1746</v>
      </c>
      <c r="I13" s="318">
        <v>1064</v>
      </c>
      <c r="J13" s="317">
        <v>234</v>
      </c>
      <c r="K13" s="317">
        <v>18</v>
      </c>
      <c r="L13" s="317">
        <v>0</v>
      </c>
      <c r="M13" s="317">
        <v>0</v>
      </c>
      <c r="N13" s="319">
        <v>2</v>
      </c>
    </row>
    <row r="14" spans="1:31" x14ac:dyDescent="0.25">
      <c r="A14" s="509" t="s">
        <v>135</v>
      </c>
      <c r="B14" s="316">
        <v>4513</v>
      </c>
      <c r="C14" s="317">
        <v>32</v>
      </c>
      <c r="D14" s="317">
        <v>361</v>
      </c>
      <c r="E14" s="317">
        <v>445</v>
      </c>
      <c r="F14" s="318">
        <v>1201</v>
      </c>
      <c r="G14" s="318">
        <v>1026</v>
      </c>
      <c r="H14" s="318">
        <v>853</v>
      </c>
      <c r="I14" s="318">
        <v>455</v>
      </c>
      <c r="J14" s="317">
        <v>116</v>
      </c>
      <c r="K14" s="317">
        <v>22</v>
      </c>
      <c r="L14" s="317">
        <v>2</v>
      </c>
      <c r="M14" s="317">
        <v>0</v>
      </c>
      <c r="N14" s="319">
        <v>0</v>
      </c>
    </row>
    <row r="15" spans="1:31" x14ac:dyDescent="0.25">
      <c r="A15" s="511" t="s">
        <v>136</v>
      </c>
      <c r="B15" s="216">
        <v>54929</v>
      </c>
      <c r="C15" s="175">
        <v>25</v>
      </c>
      <c r="D15" s="175">
        <v>552</v>
      </c>
      <c r="E15" s="175">
        <v>2627</v>
      </c>
      <c r="F15" s="176">
        <v>11892</v>
      </c>
      <c r="G15" s="176">
        <v>14224</v>
      </c>
      <c r="H15" s="176">
        <v>14293</v>
      </c>
      <c r="I15" s="176">
        <v>8355</v>
      </c>
      <c r="J15" s="175">
        <v>2133</v>
      </c>
      <c r="K15" s="175">
        <v>276</v>
      </c>
      <c r="L15" s="175">
        <v>42</v>
      </c>
      <c r="M15" s="175">
        <v>7</v>
      </c>
      <c r="N15" s="320">
        <v>503</v>
      </c>
    </row>
    <row r="16" spans="1:31" s="31" customFormat="1" x14ac:dyDescent="0.25">
      <c r="A16" s="138"/>
      <c r="B16" s="139"/>
      <c r="C16" s="139"/>
      <c r="D16" s="139"/>
      <c r="E16" s="139"/>
      <c r="F16" s="35"/>
      <c r="G16" s="35"/>
      <c r="H16" s="35"/>
      <c r="I16" s="35"/>
      <c r="J16" s="35"/>
      <c r="K16" s="35"/>
      <c r="L16" s="3"/>
      <c r="M16" s="3"/>
      <c r="N16" s="3"/>
    </row>
  </sheetData>
  <mergeCells count="5">
    <mergeCell ref="A1:N1"/>
    <mergeCell ref="A3:A4"/>
    <mergeCell ref="B3:B4"/>
    <mergeCell ref="C3:N3"/>
    <mergeCell ref="A2:N2"/>
  </mergeCells>
  <printOptions horizontalCentered="1"/>
  <pageMargins left="0.70866141732283472" right="0.70866141732283472" top="0.70866141732283472" bottom="0.74803149606299213" header="0.31496062992125984" footer="0.31496062992125984"/>
  <pageSetup paperSize="9" firstPageNumber="19" orientation="landscape" useFirstPageNumber="1" r:id="rId1"/>
  <headerFooter>
    <oddHeader>&amp;C&amp;"Arial,обычный"&amp;10&amp;P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N105"/>
  <sheetViews>
    <sheetView zoomScaleNormal="100" zoomScaleSheetLayoutView="100" workbookViewId="0">
      <selection activeCell="D6" sqref="D6:D47"/>
    </sheetView>
  </sheetViews>
  <sheetFormatPr defaultColWidth="10.28515625" defaultRowHeight="14.25" x14ac:dyDescent="0.2"/>
  <cols>
    <col min="1" max="1" width="47.7109375" style="660" customWidth="1"/>
    <col min="2" max="6" width="16" style="660" customWidth="1"/>
    <col min="7" max="7" width="10.28515625" style="536"/>
    <col min="8" max="8" width="32.85546875" style="536" customWidth="1"/>
    <col min="9" max="10" width="10.28515625" style="536"/>
    <col min="11" max="11" width="25.140625" style="536" customWidth="1"/>
    <col min="12" max="16384" width="10.28515625" style="536"/>
  </cols>
  <sheetData>
    <row r="1" spans="1:14" s="618" customFormat="1" ht="15" x14ac:dyDescent="0.25">
      <c r="A1" s="717" t="s">
        <v>259</v>
      </c>
      <c r="B1" s="718"/>
      <c r="C1" s="718"/>
      <c r="D1" s="718"/>
      <c r="E1" s="718"/>
      <c r="F1" s="718"/>
    </row>
    <row r="2" spans="1:14" s="618" customFormat="1" ht="12.75" customHeight="1" x14ac:dyDescent="0.25">
      <c r="A2" s="719"/>
      <c r="B2" s="719"/>
      <c r="C2" s="719"/>
      <c r="D2" s="719"/>
      <c r="E2" s="719"/>
      <c r="F2" s="719"/>
    </row>
    <row r="3" spans="1:14" x14ac:dyDescent="0.2">
      <c r="A3" s="720"/>
      <c r="B3" s="721" t="s">
        <v>137</v>
      </c>
      <c r="C3" s="722"/>
      <c r="D3" s="723"/>
      <c r="E3" s="727" t="s">
        <v>210</v>
      </c>
      <c r="F3" s="728"/>
    </row>
    <row r="4" spans="1:14" x14ac:dyDescent="0.2">
      <c r="A4" s="720"/>
      <c r="B4" s="724"/>
      <c r="C4" s="725"/>
      <c r="D4" s="726"/>
      <c r="E4" s="729"/>
      <c r="F4" s="730"/>
    </row>
    <row r="5" spans="1:14" ht="38.25" x14ac:dyDescent="0.2">
      <c r="A5" s="720"/>
      <c r="B5" s="619" t="s">
        <v>347</v>
      </c>
      <c r="C5" s="619" t="s">
        <v>337</v>
      </c>
      <c r="D5" s="620" t="s">
        <v>353</v>
      </c>
      <c r="E5" s="621" t="s">
        <v>347</v>
      </c>
      <c r="F5" s="622" t="s">
        <v>337</v>
      </c>
      <c r="H5" s="623"/>
      <c r="I5" s="624"/>
      <c r="J5" s="624"/>
      <c r="K5" s="623"/>
      <c r="L5" s="624"/>
      <c r="M5" s="624"/>
    </row>
    <row r="6" spans="1:14" s="618" customFormat="1" ht="15" x14ac:dyDescent="0.25">
      <c r="A6" s="625" t="s">
        <v>175</v>
      </c>
      <c r="B6" s="626">
        <v>2441594</v>
      </c>
      <c r="C6" s="626">
        <v>2138586</v>
      </c>
      <c r="D6" s="627">
        <v>100</v>
      </c>
      <c r="E6" s="628">
        <v>1673.9</v>
      </c>
      <c r="F6" s="629">
        <v>1460.1859999999999</v>
      </c>
      <c r="K6" s="537"/>
      <c r="L6" s="539"/>
      <c r="M6" s="539"/>
      <c r="N6" s="540"/>
    </row>
    <row r="7" spans="1:14" ht="15" x14ac:dyDescent="0.25">
      <c r="A7" s="630" t="s">
        <v>229</v>
      </c>
      <c r="B7" s="631">
        <v>933986</v>
      </c>
      <c r="C7" s="631">
        <v>938536</v>
      </c>
      <c r="D7" s="632">
        <v>38.299999999999997</v>
      </c>
      <c r="E7" s="633">
        <v>640.29999999999995</v>
      </c>
      <c r="F7" s="634">
        <v>640.81500000000005</v>
      </c>
      <c r="G7" s="618"/>
      <c r="H7" s="537"/>
      <c r="I7" s="538"/>
      <c r="J7" s="538"/>
      <c r="K7" s="537"/>
      <c r="L7" s="539"/>
      <c r="M7" s="539"/>
      <c r="N7" s="540"/>
    </row>
    <row r="8" spans="1:14" ht="15" x14ac:dyDescent="0.25">
      <c r="A8" s="635" t="s">
        <v>138</v>
      </c>
      <c r="B8" s="636"/>
      <c r="C8" s="636"/>
      <c r="D8" s="632"/>
      <c r="E8" s="633"/>
      <c r="F8" s="634"/>
      <c r="G8" s="618"/>
      <c r="H8" s="537"/>
      <c r="I8" s="538"/>
      <c r="J8" s="538"/>
      <c r="L8" s="637"/>
      <c r="M8" s="637"/>
      <c r="N8" s="540"/>
    </row>
    <row r="9" spans="1:14" ht="15" x14ac:dyDescent="0.25">
      <c r="A9" s="635" t="s">
        <v>139</v>
      </c>
      <c r="B9" s="631">
        <v>507793</v>
      </c>
      <c r="C9" s="631">
        <v>508657</v>
      </c>
      <c r="D9" s="632">
        <v>20.8</v>
      </c>
      <c r="E9" s="633">
        <v>348.1</v>
      </c>
      <c r="F9" s="634">
        <v>347.30099999999999</v>
      </c>
      <c r="G9" s="618"/>
      <c r="H9" s="537"/>
      <c r="I9" s="538"/>
      <c r="J9" s="538"/>
      <c r="K9" s="537"/>
      <c r="L9" s="539"/>
      <c r="M9" s="539"/>
      <c r="N9" s="540"/>
    </row>
    <row r="10" spans="1:14" ht="15" x14ac:dyDescent="0.25">
      <c r="A10" s="635" t="s">
        <v>140</v>
      </c>
      <c r="B10" s="631">
        <v>278206</v>
      </c>
      <c r="C10" s="631">
        <v>278618</v>
      </c>
      <c r="D10" s="632">
        <v>11.4</v>
      </c>
      <c r="E10" s="633">
        <v>190.7</v>
      </c>
      <c r="F10" s="634">
        <v>190.23500000000001</v>
      </c>
      <c r="G10" s="618"/>
      <c r="H10" s="537"/>
      <c r="I10" s="538"/>
      <c r="J10" s="538"/>
      <c r="K10" s="537"/>
      <c r="L10" s="539"/>
      <c r="M10" s="539"/>
      <c r="N10" s="540"/>
    </row>
    <row r="11" spans="1:14" ht="15" x14ac:dyDescent="0.25">
      <c r="A11" s="635" t="s">
        <v>335</v>
      </c>
      <c r="B11" s="631">
        <v>131635</v>
      </c>
      <c r="C11" s="631">
        <v>135344</v>
      </c>
      <c r="D11" s="632">
        <v>5.4</v>
      </c>
      <c r="E11" s="633">
        <v>90.2</v>
      </c>
      <c r="F11" s="638">
        <v>92.41</v>
      </c>
      <c r="G11" s="618"/>
      <c r="I11" s="538"/>
      <c r="J11" s="538"/>
      <c r="K11" s="537"/>
      <c r="L11" s="539"/>
      <c r="M11" s="539"/>
      <c r="N11" s="540"/>
    </row>
    <row r="12" spans="1:14" ht="15" x14ac:dyDescent="0.25">
      <c r="A12" s="639" t="s">
        <v>230</v>
      </c>
      <c r="B12" s="631">
        <v>283180</v>
      </c>
      <c r="C12" s="631">
        <v>295910</v>
      </c>
      <c r="D12" s="632">
        <v>11.6</v>
      </c>
      <c r="E12" s="633">
        <v>194.1</v>
      </c>
      <c r="F12" s="634">
        <v>202.042</v>
      </c>
      <c r="G12" s="618"/>
      <c r="H12" s="537"/>
      <c r="I12" s="538"/>
      <c r="J12" s="538"/>
      <c r="K12" s="537"/>
      <c r="L12" s="539"/>
      <c r="M12" s="539"/>
      <c r="N12" s="540"/>
    </row>
    <row r="13" spans="1:14" ht="15" x14ac:dyDescent="0.25">
      <c r="A13" s="640" t="s">
        <v>245</v>
      </c>
      <c r="B13" s="631">
        <v>279032</v>
      </c>
      <c r="C13" s="631">
        <v>291461</v>
      </c>
      <c r="D13" s="632">
        <v>11.4</v>
      </c>
      <c r="E13" s="633">
        <v>191.3</v>
      </c>
      <c r="F13" s="634">
        <v>199.00399999999999</v>
      </c>
      <c r="G13" s="618"/>
      <c r="H13" s="537"/>
      <c r="I13" s="538"/>
      <c r="J13" s="538"/>
      <c r="K13" s="537"/>
      <c r="L13" s="539"/>
      <c r="M13" s="539"/>
      <c r="N13" s="540"/>
    </row>
    <row r="14" spans="1:14" ht="15" x14ac:dyDescent="0.25">
      <c r="A14" s="630" t="s">
        <v>231</v>
      </c>
      <c r="B14" s="631">
        <v>139069</v>
      </c>
      <c r="C14" s="631">
        <v>139583</v>
      </c>
      <c r="D14" s="632">
        <v>5.7</v>
      </c>
      <c r="E14" s="633">
        <v>95.3</v>
      </c>
      <c r="F14" s="634">
        <v>95.305000000000007</v>
      </c>
      <c r="G14" s="618"/>
      <c r="H14" s="537"/>
      <c r="I14" s="538"/>
      <c r="J14" s="538"/>
      <c r="K14" s="537"/>
      <c r="L14" s="539"/>
      <c r="M14" s="539"/>
      <c r="N14" s="540"/>
    </row>
    <row r="15" spans="1:14" ht="15" x14ac:dyDescent="0.25">
      <c r="A15" s="635" t="s">
        <v>246</v>
      </c>
      <c r="B15" s="636"/>
      <c r="C15" s="636"/>
      <c r="D15" s="632"/>
      <c r="E15" s="636"/>
      <c r="F15" s="634"/>
      <c r="G15" s="618"/>
      <c r="H15" s="537"/>
      <c r="I15" s="538"/>
      <c r="J15" s="538"/>
      <c r="L15" s="637"/>
      <c r="M15" s="637"/>
      <c r="N15" s="540"/>
    </row>
    <row r="16" spans="1:14" ht="15" x14ac:dyDescent="0.25">
      <c r="A16" s="635" t="s">
        <v>333</v>
      </c>
      <c r="B16" s="631">
        <v>47393</v>
      </c>
      <c r="C16" s="631">
        <v>50435</v>
      </c>
      <c r="D16" s="632">
        <v>1.9</v>
      </c>
      <c r="E16" s="633">
        <v>32.5</v>
      </c>
      <c r="F16" s="634">
        <v>34.436</v>
      </c>
      <c r="G16" s="618"/>
      <c r="H16" s="537"/>
      <c r="I16" s="538"/>
      <c r="J16" s="538"/>
      <c r="K16" s="537"/>
      <c r="L16" s="539"/>
      <c r="M16" s="539"/>
      <c r="N16" s="540"/>
    </row>
    <row r="17" spans="1:14" ht="15" x14ac:dyDescent="0.25">
      <c r="A17" s="640" t="s">
        <v>247</v>
      </c>
      <c r="B17" s="631">
        <v>15615</v>
      </c>
      <c r="C17" s="631">
        <v>16546</v>
      </c>
      <c r="D17" s="632">
        <v>0.6</v>
      </c>
      <c r="E17" s="633">
        <v>10.7</v>
      </c>
      <c r="F17" s="634">
        <v>11.297000000000001</v>
      </c>
      <c r="G17" s="618"/>
      <c r="H17" s="537"/>
      <c r="I17" s="538"/>
      <c r="J17" s="538"/>
      <c r="K17" s="537"/>
      <c r="L17" s="539"/>
      <c r="M17" s="539"/>
      <c r="N17" s="540"/>
    </row>
    <row r="18" spans="1:14" ht="15" x14ac:dyDescent="0.25">
      <c r="A18" s="640" t="s">
        <v>248</v>
      </c>
      <c r="B18" s="631">
        <v>5839</v>
      </c>
      <c r="C18" s="631">
        <v>6859</v>
      </c>
      <c r="D18" s="632">
        <v>0.2</v>
      </c>
      <c r="E18" s="633">
        <v>4</v>
      </c>
      <c r="F18" s="634">
        <v>4.6829999999999998</v>
      </c>
      <c r="G18" s="618"/>
      <c r="H18" s="537"/>
      <c r="I18" s="538"/>
      <c r="J18" s="538"/>
      <c r="K18" s="537"/>
      <c r="L18" s="539"/>
      <c r="M18" s="539"/>
      <c r="N18" s="540"/>
    </row>
    <row r="19" spans="1:14" ht="15" x14ac:dyDescent="0.25">
      <c r="A19" s="635" t="s">
        <v>249</v>
      </c>
      <c r="B19" s="631">
        <v>16414</v>
      </c>
      <c r="C19" s="631">
        <v>17041</v>
      </c>
      <c r="D19" s="632">
        <v>0.7</v>
      </c>
      <c r="E19" s="633">
        <v>11.3</v>
      </c>
      <c r="F19" s="634">
        <v>12</v>
      </c>
      <c r="G19" s="618"/>
      <c r="H19" s="537"/>
      <c r="I19" s="538"/>
      <c r="J19" s="538"/>
      <c r="K19" s="537"/>
      <c r="L19" s="539"/>
      <c r="M19" s="539"/>
      <c r="N19" s="540"/>
    </row>
    <row r="20" spans="1:14" ht="15" x14ac:dyDescent="0.25">
      <c r="A20" s="635" t="s">
        <v>257</v>
      </c>
      <c r="B20" s="631">
        <v>13632</v>
      </c>
      <c r="C20" s="631">
        <v>13384</v>
      </c>
      <c r="D20" s="632">
        <v>0.6</v>
      </c>
      <c r="E20" s="633">
        <v>9.3000000000000007</v>
      </c>
      <c r="F20" s="634">
        <v>9.5389999999999997</v>
      </c>
      <c r="G20" s="618"/>
      <c r="H20" s="537"/>
      <c r="I20" s="538"/>
      <c r="J20" s="538"/>
      <c r="K20" s="537"/>
      <c r="L20" s="539"/>
      <c r="M20" s="539"/>
      <c r="N20" s="540"/>
    </row>
    <row r="21" spans="1:14" ht="15" x14ac:dyDescent="0.25">
      <c r="A21" s="630" t="s">
        <v>232</v>
      </c>
      <c r="B21" s="631">
        <v>114727</v>
      </c>
      <c r="C21" s="631">
        <v>96539</v>
      </c>
      <c r="D21" s="632">
        <v>4.7</v>
      </c>
      <c r="E21" s="633">
        <v>78.7</v>
      </c>
      <c r="F21" s="634">
        <v>65.915000000000006</v>
      </c>
      <c r="G21" s="618"/>
      <c r="H21" s="537"/>
      <c r="I21" s="538"/>
      <c r="J21" s="538"/>
      <c r="K21" s="537"/>
      <c r="L21" s="539"/>
      <c r="M21" s="539"/>
      <c r="N21" s="540"/>
    </row>
    <row r="22" spans="1:14" ht="15" x14ac:dyDescent="0.25">
      <c r="A22" s="635" t="s">
        <v>334</v>
      </c>
      <c r="B22" s="631">
        <v>74860</v>
      </c>
      <c r="C22" s="631">
        <v>58268</v>
      </c>
      <c r="D22" s="632">
        <v>3.1</v>
      </c>
      <c r="E22" s="633">
        <v>51.3</v>
      </c>
      <c r="F22" s="634">
        <v>39.783999999999999</v>
      </c>
      <c r="G22" s="618"/>
      <c r="H22" s="537"/>
      <c r="I22" s="538"/>
      <c r="J22" s="538"/>
      <c r="K22" s="537"/>
      <c r="L22" s="539"/>
      <c r="M22" s="539"/>
      <c r="N22" s="540"/>
    </row>
    <row r="23" spans="1:14" ht="15" x14ac:dyDescent="0.25">
      <c r="A23" s="630" t="s">
        <v>233</v>
      </c>
      <c r="B23" s="631">
        <v>108724</v>
      </c>
      <c r="C23" s="631">
        <v>107399</v>
      </c>
      <c r="D23" s="632">
        <v>4.5</v>
      </c>
      <c r="E23" s="633">
        <v>74.5</v>
      </c>
      <c r="F23" s="634">
        <v>73.33</v>
      </c>
      <c r="G23" s="618"/>
      <c r="H23" s="537"/>
      <c r="I23" s="538"/>
      <c r="J23" s="538"/>
      <c r="K23" s="537"/>
      <c r="L23" s="539"/>
      <c r="M23" s="539"/>
      <c r="N23" s="540"/>
    </row>
    <row r="24" spans="1:14" ht="15" x14ac:dyDescent="0.25">
      <c r="A24" s="635" t="s">
        <v>250</v>
      </c>
      <c r="B24" s="631">
        <v>12258</v>
      </c>
      <c r="C24" s="631">
        <v>11890</v>
      </c>
      <c r="D24" s="632">
        <v>0.5</v>
      </c>
      <c r="E24" s="633">
        <v>8.4</v>
      </c>
      <c r="F24" s="634">
        <v>8.1180000000000003</v>
      </c>
      <c r="G24" s="618"/>
      <c r="H24" s="537"/>
      <c r="I24" s="538"/>
      <c r="J24" s="538"/>
      <c r="K24" s="537"/>
      <c r="L24" s="539"/>
      <c r="M24" s="539"/>
      <c r="N24" s="540"/>
    </row>
    <row r="25" spans="1:14" ht="26.25" x14ac:dyDescent="0.25">
      <c r="A25" s="630" t="s">
        <v>228</v>
      </c>
      <c r="B25" s="631">
        <v>27785</v>
      </c>
      <c r="C25" s="631">
        <v>30173</v>
      </c>
      <c r="D25" s="632">
        <v>1.1000000000000001</v>
      </c>
      <c r="E25" s="633">
        <v>19</v>
      </c>
      <c r="F25" s="634">
        <v>20.602</v>
      </c>
      <c r="G25" s="618"/>
      <c r="H25" s="537"/>
      <c r="I25" s="538"/>
      <c r="J25" s="538"/>
      <c r="K25" s="537"/>
      <c r="L25" s="539"/>
      <c r="M25" s="539"/>
      <c r="N25" s="540"/>
    </row>
    <row r="26" spans="1:14" ht="15" x14ac:dyDescent="0.25">
      <c r="A26" s="635" t="s">
        <v>138</v>
      </c>
      <c r="B26" s="641"/>
      <c r="C26" s="641"/>
      <c r="D26" s="632"/>
      <c r="E26" s="636"/>
      <c r="F26" s="634"/>
      <c r="G26" s="618"/>
      <c r="L26" s="637"/>
      <c r="M26" s="637"/>
      <c r="N26" s="540"/>
    </row>
    <row r="27" spans="1:14" ht="15" x14ac:dyDescent="0.25">
      <c r="A27" s="635" t="s">
        <v>251</v>
      </c>
      <c r="B27" s="631">
        <v>458</v>
      </c>
      <c r="C27" s="631">
        <v>329</v>
      </c>
      <c r="D27" s="642">
        <v>0.02</v>
      </c>
      <c r="E27" s="633">
        <v>0.3</v>
      </c>
      <c r="F27" s="634">
        <v>0.22500000000000001</v>
      </c>
      <c r="G27" s="618"/>
      <c r="H27" s="537"/>
      <c r="I27" s="538"/>
      <c r="J27" s="538"/>
      <c r="K27" s="537"/>
      <c r="L27" s="539"/>
      <c r="M27" s="539"/>
      <c r="N27" s="540"/>
    </row>
    <row r="28" spans="1:14" ht="15" x14ac:dyDescent="0.25">
      <c r="A28" s="640" t="s">
        <v>252</v>
      </c>
      <c r="B28" s="631">
        <v>6313</v>
      </c>
      <c r="C28" s="631">
        <v>6841</v>
      </c>
      <c r="D28" s="632">
        <v>0.3</v>
      </c>
      <c r="E28" s="633">
        <v>4.3</v>
      </c>
      <c r="F28" s="634">
        <v>4.6710000000000003</v>
      </c>
      <c r="G28" s="618"/>
      <c r="H28" s="537"/>
      <c r="I28" s="538"/>
      <c r="J28" s="538"/>
      <c r="K28" s="537"/>
      <c r="L28" s="539"/>
      <c r="M28" s="539"/>
      <c r="N28" s="540"/>
    </row>
    <row r="29" spans="1:14" s="645" customFormat="1" ht="26.25" x14ac:dyDescent="0.25">
      <c r="A29" s="635" t="s">
        <v>330</v>
      </c>
      <c r="B29" s="643">
        <v>16914</v>
      </c>
      <c r="C29" s="643">
        <v>18499</v>
      </c>
      <c r="D29" s="632">
        <v>0.7</v>
      </c>
      <c r="E29" s="633">
        <v>11.6</v>
      </c>
      <c r="F29" s="644">
        <v>12.631</v>
      </c>
      <c r="G29" s="618"/>
      <c r="H29" s="537"/>
      <c r="I29" s="538"/>
      <c r="J29" s="538"/>
      <c r="K29" s="537"/>
      <c r="L29" s="539"/>
      <c r="M29" s="539"/>
      <c r="N29" s="540"/>
    </row>
    <row r="30" spans="1:14" ht="15" x14ac:dyDescent="0.25">
      <c r="A30" s="630" t="s">
        <v>243</v>
      </c>
      <c r="B30" s="643">
        <v>22317</v>
      </c>
      <c r="C30" s="643">
        <v>23454</v>
      </c>
      <c r="D30" s="632">
        <v>0.9</v>
      </c>
      <c r="E30" s="633">
        <v>15.3</v>
      </c>
      <c r="F30" s="634">
        <v>16.013999999999999</v>
      </c>
      <c r="G30" s="618"/>
      <c r="H30" s="537"/>
      <c r="I30" s="538"/>
      <c r="J30" s="538"/>
      <c r="K30" s="537"/>
      <c r="L30" s="539"/>
      <c r="M30" s="539"/>
      <c r="N30" s="540"/>
    </row>
    <row r="31" spans="1:14" ht="15" x14ac:dyDescent="0.25">
      <c r="A31" s="630" t="s">
        <v>242</v>
      </c>
      <c r="B31" s="643">
        <v>123158</v>
      </c>
      <c r="C31" s="643">
        <v>122251</v>
      </c>
      <c r="D31" s="632">
        <v>5</v>
      </c>
      <c r="E31" s="633">
        <v>84.4</v>
      </c>
      <c r="F31" s="634">
        <v>83.471000000000004</v>
      </c>
      <c r="G31" s="618"/>
      <c r="H31" s="537"/>
      <c r="I31" s="538"/>
      <c r="J31" s="538"/>
      <c r="K31" s="537"/>
      <c r="L31" s="539"/>
      <c r="M31" s="539"/>
      <c r="N31" s="540"/>
    </row>
    <row r="32" spans="1:14" ht="15" x14ac:dyDescent="0.25">
      <c r="A32" s="630" t="s">
        <v>241</v>
      </c>
      <c r="B32" s="643">
        <v>8</v>
      </c>
      <c r="C32" s="643">
        <v>6</v>
      </c>
      <c r="D32" s="646">
        <v>2.9999999999999997E-4</v>
      </c>
      <c r="E32" s="647">
        <v>5.0000000000000001E-3</v>
      </c>
      <c r="F32" s="648">
        <v>4.0000000000000001E-3</v>
      </c>
      <c r="G32" s="618"/>
      <c r="H32" s="537"/>
      <c r="I32" s="538"/>
      <c r="J32" s="538"/>
      <c r="K32" s="537"/>
      <c r="L32" s="539"/>
      <c r="M32" s="539"/>
      <c r="N32" s="540"/>
    </row>
    <row r="33" spans="1:14" ht="15" x14ac:dyDescent="0.25">
      <c r="A33" s="630" t="s">
        <v>240</v>
      </c>
      <c r="B33" s="643">
        <v>206</v>
      </c>
      <c r="C33" s="643">
        <v>152</v>
      </c>
      <c r="D33" s="642">
        <v>0.01</v>
      </c>
      <c r="E33" s="633">
        <v>0.1</v>
      </c>
      <c r="F33" s="634">
        <v>0.104</v>
      </c>
      <c r="G33" s="618"/>
      <c r="H33" s="537"/>
      <c r="I33" s="538"/>
      <c r="J33" s="538"/>
      <c r="K33" s="537"/>
      <c r="L33" s="539"/>
      <c r="M33" s="539"/>
      <c r="N33" s="540"/>
    </row>
    <row r="34" spans="1:14" ht="26.25" x14ac:dyDescent="0.25">
      <c r="A34" s="630" t="s">
        <v>244</v>
      </c>
      <c r="B34" s="631">
        <v>47007</v>
      </c>
      <c r="C34" s="631">
        <v>54670</v>
      </c>
      <c r="D34" s="632">
        <v>1.9</v>
      </c>
      <c r="E34" s="633">
        <v>32.200000000000003</v>
      </c>
      <c r="F34" s="634">
        <v>37.328000000000003</v>
      </c>
      <c r="G34" s="618"/>
      <c r="H34" s="537"/>
      <c r="I34" s="538"/>
      <c r="J34" s="538"/>
      <c r="K34" s="537"/>
      <c r="L34" s="539"/>
      <c r="M34" s="539"/>
      <c r="N34" s="540"/>
    </row>
    <row r="35" spans="1:14" ht="15" x14ac:dyDescent="0.25">
      <c r="A35" s="635" t="s">
        <v>253</v>
      </c>
      <c r="B35" s="631">
        <v>44433</v>
      </c>
      <c r="C35" s="631">
        <v>51779</v>
      </c>
      <c r="D35" s="632">
        <v>1.8</v>
      </c>
      <c r="E35" s="633">
        <v>30.5</v>
      </c>
      <c r="F35" s="634">
        <v>35.353999999999999</v>
      </c>
      <c r="G35" s="618"/>
      <c r="H35" s="537"/>
      <c r="I35" s="538"/>
      <c r="J35" s="538"/>
      <c r="K35" s="537"/>
      <c r="L35" s="539"/>
      <c r="M35" s="539"/>
      <c r="N35" s="540"/>
    </row>
    <row r="36" spans="1:14" ht="26.25" x14ac:dyDescent="0.25">
      <c r="A36" s="630" t="s">
        <v>239</v>
      </c>
      <c r="B36" s="631">
        <v>20007</v>
      </c>
      <c r="C36" s="631">
        <v>24159</v>
      </c>
      <c r="D36" s="632">
        <v>0.8</v>
      </c>
      <c r="E36" s="633">
        <v>13.7</v>
      </c>
      <c r="F36" s="634">
        <v>16.495000000000001</v>
      </c>
      <c r="G36" s="618"/>
      <c r="H36" s="537"/>
      <c r="I36" s="538"/>
      <c r="J36" s="538"/>
      <c r="K36" s="537"/>
      <c r="L36" s="539"/>
      <c r="M36" s="539"/>
      <c r="N36" s="540"/>
    </row>
    <row r="37" spans="1:14" ht="26.25" x14ac:dyDescent="0.25">
      <c r="A37" s="630" t="s">
        <v>238</v>
      </c>
      <c r="B37" s="631">
        <v>6546</v>
      </c>
      <c r="C37" s="631">
        <v>6617</v>
      </c>
      <c r="D37" s="632">
        <v>0.3</v>
      </c>
      <c r="E37" s="633">
        <v>4.5</v>
      </c>
      <c r="F37" s="634">
        <v>4.5179999999999998</v>
      </c>
      <c r="G37" s="618"/>
      <c r="H37" s="537"/>
      <c r="I37" s="538"/>
      <c r="J37" s="538"/>
      <c r="K37" s="537"/>
      <c r="L37" s="539"/>
      <c r="M37" s="539"/>
      <c r="N37" s="540"/>
    </row>
    <row r="38" spans="1:14" ht="39" x14ac:dyDescent="0.25">
      <c r="A38" s="630" t="s">
        <v>237</v>
      </c>
      <c r="B38" s="631">
        <v>1317</v>
      </c>
      <c r="C38" s="631">
        <v>1507</v>
      </c>
      <c r="D38" s="632">
        <v>0.1</v>
      </c>
      <c r="E38" s="633">
        <v>0.9</v>
      </c>
      <c r="F38" s="634">
        <v>1.0289999999999999</v>
      </c>
      <c r="G38" s="618"/>
      <c r="H38" s="537"/>
      <c r="I38" s="538"/>
      <c r="J38" s="538"/>
      <c r="K38" s="537"/>
      <c r="L38" s="539"/>
      <c r="M38" s="539"/>
      <c r="N38" s="540"/>
    </row>
    <row r="39" spans="1:14" ht="15" x14ac:dyDescent="0.25">
      <c r="A39" s="635" t="s">
        <v>254</v>
      </c>
      <c r="B39" s="631">
        <v>807</v>
      </c>
      <c r="C39" s="631">
        <v>913</v>
      </c>
      <c r="D39" s="642">
        <v>0.03</v>
      </c>
      <c r="E39" s="633">
        <v>0.6</v>
      </c>
      <c r="F39" s="634">
        <v>0.623</v>
      </c>
      <c r="G39" s="618"/>
      <c r="H39" s="537"/>
      <c r="I39" s="538"/>
      <c r="J39" s="538"/>
      <c r="K39" s="537"/>
      <c r="L39" s="539"/>
      <c r="M39" s="539"/>
      <c r="N39" s="540"/>
    </row>
    <row r="40" spans="1:14" ht="15" x14ac:dyDescent="0.25">
      <c r="A40" s="630" t="s">
        <v>236</v>
      </c>
      <c r="B40" s="631">
        <v>3497</v>
      </c>
      <c r="C40" s="631">
        <v>3381</v>
      </c>
      <c r="D40" s="632">
        <v>0.1</v>
      </c>
      <c r="E40" s="633">
        <v>2.4</v>
      </c>
      <c r="F40" s="634">
        <v>2.3079999999999998</v>
      </c>
      <c r="G40" s="618"/>
      <c r="H40" s="537"/>
      <c r="I40" s="538"/>
      <c r="J40" s="538"/>
      <c r="K40" s="537"/>
      <c r="L40" s="539"/>
      <c r="M40" s="539"/>
      <c r="N40" s="540"/>
    </row>
    <row r="41" spans="1:14" ht="26.25" x14ac:dyDescent="0.25">
      <c r="A41" s="630" t="s">
        <v>235</v>
      </c>
      <c r="B41" s="631">
        <v>483</v>
      </c>
      <c r="C41" s="631">
        <v>161</v>
      </c>
      <c r="D41" s="642">
        <v>0.02</v>
      </c>
      <c r="E41" s="633">
        <v>0.3</v>
      </c>
      <c r="F41" s="634">
        <v>0.1</v>
      </c>
      <c r="G41" s="618"/>
      <c r="H41" s="537"/>
      <c r="I41" s="538"/>
      <c r="J41" s="538"/>
      <c r="K41" s="537"/>
      <c r="L41" s="539"/>
      <c r="M41" s="539"/>
      <c r="N41" s="540"/>
    </row>
    <row r="42" spans="1:14" ht="15" x14ac:dyDescent="0.25">
      <c r="A42" s="635" t="s">
        <v>255</v>
      </c>
      <c r="B42" s="631">
        <v>482</v>
      </c>
      <c r="C42" s="631">
        <v>161</v>
      </c>
      <c r="D42" s="642">
        <v>0.02</v>
      </c>
      <c r="E42" s="633" t="s">
        <v>367</v>
      </c>
      <c r="F42" s="634" t="s">
        <v>364</v>
      </c>
      <c r="G42" s="618"/>
      <c r="H42" s="537"/>
      <c r="I42" s="538"/>
      <c r="J42" s="538"/>
      <c r="K42" s="537"/>
      <c r="L42" s="539"/>
      <c r="M42" s="539"/>
      <c r="N42" s="540"/>
    </row>
    <row r="43" spans="1:14" ht="51.75" x14ac:dyDescent="0.25">
      <c r="A43" s="630" t="s">
        <v>234</v>
      </c>
      <c r="B43" s="631">
        <v>137231</v>
      </c>
      <c r="C43" s="631">
        <v>142370</v>
      </c>
      <c r="D43" s="632">
        <v>5.6</v>
      </c>
      <c r="E43" s="649">
        <v>94.1</v>
      </c>
      <c r="F43" s="634">
        <v>97.207999999999998</v>
      </c>
      <c r="G43" s="618"/>
      <c r="H43" s="537"/>
      <c r="I43" s="538"/>
      <c r="J43" s="538"/>
      <c r="K43" s="537"/>
      <c r="L43" s="539"/>
      <c r="M43" s="539"/>
      <c r="N43" s="540"/>
    </row>
    <row r="44" spans="1:14" ht="15" x14ac:dyDescent="0.25">
      <c r="A44" s="635" t="s">
        <v>246</v>
      </c>
      <c r="B44" s="636"/>
      <c r="C44" s="636"/>
      <c r="D44" s="632"/>
      <c r="E44" s="636"/>
      <c r="F44" s="634"/>
      <c r="G44" s="618"/>
      <c r="L44" s="637"/>
      <c r="M44" s="637"/>
      <c r="N44" s="540"/>
    </row>
    <row r="45" spans="1:14" ht="15" x14ac:dyDescent="0.25">
      <c r="A45" s="650" t="s">
        <v>256</v>
      </c>
      <c r="B45" s="631">
        <v>90629</v>
      </c>
      <c r="C45" s="631">
        <v>103211</v>
      </c>
      <c r="D45" s="632">
        <v>3.7</v>
      </c>
      <c r="E45" s="633">
        <v>62.1</v>
      </c>
      <c r="F45" s="634">
        <v>70.5</v>
      </c>
      <c r="G45" s="618"/>
      <c r="H45" s="537"/>
      <c r="I45" s="538"/>
      <c r="J45" s="538"/>
      <c r="K45" s="537"/>
      <c r="L45" s="539"/>
      <c r="M45" s="539"/>
      <c r="N45" s="540"/>
    </row>
    <row r="46" spans="1:14" ht="15" x14ac:dyDescent="0.25">
      <c r="A46" s="650" t="s">
        <v>258</v>
      </c>
      <c r="B46" s="631">
        <v>41765</v>
      </c>
      <c r="C46" s="631">
        <v>35568</v>
      </c>
      <c r="D46" s="632">
        <v>1.7</v>
      </c>
      <c r="E46" s="633">
        <v>28.6</v>
      </c>
      <c r="F46" s="634">
        <v>24.285</v>
      </c>
      <c r="G46" s="618"/>
      <c r="H46" s="537"/>
      <c r="I46" s="538"/>
      <c r="J46" s="538"/>
      <c r="K46" s="537"/>
      <c r="L46" s="539"/>
      <c r="M46" s="539"/>
      <c r="N46" s="540"/>
    </row>
    <row r="47" spans="1:14" ht="15" x14ac:dyDescent="0.25">
      <c r="A47" s="651" t="s">
        <v>340</v>
      </c>
      <c r="B47" s="652">
        <v>465525</v>
      </c>
      <c r="C47" s="652">
        <v>144691</v>
      </c>
      <c r="D47" s="653">
        <v>19.100000000000001</v>
      </c>
      <c r="E47" s="654">
        <v>319.10000000000002</v>
      </c>
      <c r="F47" s="655">
        <v>98.792000000000002</v>
      </c>
      <c r="G47" s="618"/>
      <c r="H47" s="537"/>
      <c r="I47" s="538"/>
      <c r="J47" s="538"/>
      <c r="K47" s="537"/>
      <c r="L47" s="539"/>
      <c r="M47" s="539"/>
      <c r="N47" s="540"/>
    </row>
    <row r="48" spans="1:14" ht="15" x14ac:dyDescent="0.25">
      <c r="A48" s="656"/>
      <c r="B48" s="631"/>
      <c r="C48" s="633"/>
      <c r="D48" s="657"/>
      <c r="E48" s="658"/>
      <c r="F48" s="536"/>
      <c r="N48" s="540"/>
    </row>
    <row r="49" spans="1:14" ht="15" x14ac:dyDescent="0.25">
      <c r="A49" s="659" t="s">
        <v>212</v>
      </c>
      <c r="D49" s="633"/>
      <c r="E49" s="657"/>
      <c r="F49" s="658"/>
      <c r="N49" s="540"/>
    </row>
    <row r="50" spans="1:14" ht="15" customHeight="1" x14ac:dyDescent="0.25">
      <c r="A50" s="536"/>
      <c r="E50" s="661"/>
      <c r="F50" s="662"/>
      <c r="N50" s="540"/>
    </row>
    <row r="51" spans="1:14" ht="12.75" customHeight="1" x14ac:dyDescent="0.25">
      <c r="N51" s="540"/>
    </row>
    <row r="52" spans="1:14" ht="12.75" customHeight="1" x14ac:dyDescent="0.25">
      <c r="A52" s="663"/>
      <c r="B52" s="664"/>
      <c r="C52" s="665"/>
      <c r="D52" s="664"/>
      <c r="N52" s="540"/>
    </row>
    <row r="53" spans="1:14" ht="12.75" customHeight="1" x14ac:dyDescent="0.25">
      <c r="A53" s="663"/>
      <c r="B53" s="665"/>
      <c r="N53" s="540"/>
    </row>
    <row r="54" spans="1:14" ht="12.75" customHeight="1" x14ac:dyDescent="0.25">
      <c r="A54" s="663"/>
      <c r="D54" s="666"/>
      <c r="N54" s="540"/>
    </row>
    <row r="55" spans="1:14" ht="12.75" customHeight="1" x14ac:dyDescent="0.25">
      <c r="A55" s="663"/>
      <c r="B55" s="664"/>
      <c r="C55" s="665"/>
      <c r="N55" s="540"/>
    </row>
    <row r="56" spans="1:14" ht="12.75" customHeight="1" x14ac:dyDescent="0.25">
      <c r="A56" s="667"/>
      <c r="N56" s="540"/>
    </row>
    <row r="57" spans="1:14" ht="12.75" customHeight="1" x14ac:dyDescent="0.25">
      <c r="A57" s="663"/>
      <c r="B57" s="536"/>
      <c r="C57" s="536"/>
      <c r="D57" s="536"/>
      <c r="E57" s="536"/>
      <c r="F57" s="536"/>
      <c r="N57" s="540"/>
    </row>
    <row r="58" spans="1:14" ht="12.75" customHeight="1" x14ac:dyDescent="0.25">
      <c r="A58" s="668"/>
      <c r="B58" s="536"/>
      <c r="C58" s="536"/>
      <c r="D58" s="536"/>
      <c r="E58" s="536"/>
      <c r="F58" s="536"/>
      <c r="N58" s="540"/>
    </row>
    <row r="59" spans="1:14" ht="12.75" customHeight="1" x14ac:dyDescent="0.25">
      <c r="A59" s="663"/>
      <c r="B59" s="536"/>
      <c r="C59" s="536"/>
      <c r="D59" s="536"/>
      <c r="E59" s="536"/>
      <c r="F59" s="536"/>
      <c r="N59" s="540"/>
    </row>
    <row r="60" spans="1:14" ht="12.75" customHeight="1" x14ac:dyDescent="0.25">
      <c r="A60" s="663"/>
      <c r="B60" s="536"/>
      <c r="C60" s="536"/>
      <c r="D60" s="536"/>
      <c r="E60" s="536"/>
      <c r="F60" s="536"/>
      <c r="N60" s="540"/>
    </row>
    <row r="61" spans="1:14" ht="12.75" customHeight="1" x14ac:dyDescent="0.25">
      <c r="A61" s="663"/>
      <c r="B61" s="536"/>
      <c r="C61" s="536"/>
      <c r="D61" s="536"/>
      <c r="E61" s="536"/>
      <c r="F61" s="536"/>
      <c r="N61" s="540"/>
    </row>
    <row r="62" spans="1:14" ht="12.75" customHeight="1" x14ac:dyDescent="0.25">
      <c r="A62" s="663"/>
      <c r="B62" s="536"/>
      <c r="C62" s="536"/>
      <c r="D62" s="536"/>
      <c r="E62" s="536"/>
      <c r="F62" s="536"/>
      <c r="N62" s="540"/>
    </row>
    <row r="63" spans="1:14" ht="12.75" customHeight="1" x14ac:dyDescent="0.25">
      <c r="A63" s="667"/>
      <c r="B63" s="536"/>
      <c r="C63" s="536"/>
      <c r="D63" s="536"/>
      <c r="E63" s="536"/>
      <c r="F63" s="536"/>
      <c r="N63" s="540"/>
    </row>
    <row r="64" spans="1:14" ht="12.75" customHeight="1" x14ac:dyDescent="0.25">
      <c r="A64" s="663"/>
      <c r="B64" s="536"/>
      <c r="C64" s="536"/>
      <c r="D64" s="536"/>
      <c r="E64" s="536"/>
      <c r="F64" s="536"/>
      <c r="N64" s="540"/>
    </row>
    <row r="65" spans="1:14" ht="12.75" customHeight="1" x14ac:dyDescent="0.25">
      <c r="A65" s="663"/>
      <c r="B65" s="536"/>
      <c r="C65" s="536"/>
      <c r="D65" s="536"/>
      <c r="E65" s="536"/>
      <c r="F65" s="536"/>
      <c r="N65" s="540"/>
    </row>
    <row r="66" spans="1:14" ht="12.75" customHeight="1" x14ac:dyDescent="0.25">
      <c r="A66" s="663"/>
      <c r="B66" s="536"/>
      <c r="C66" s="536"/>
      <c r="D66" s="536"/>
      <c r="E66" s="536"/>
      <c r="F66" s="536"/>
      <c r="N66" s="540"/>
    </row>
    <row r="67" spans="1:14" ht="12.75" customHeight="1" x14ac:dyDescent="0.25">
      <c r="A67" s="663"/>
      <c r="B67" s="536"/>
      <c r="C67" s="536"/>
      <c r="D67" s="536"/>
      <c r="E67" s="536"/>
      <c r="F67" s="536"/>
      <c r="N67" s="540"/>
    </row>
    <row r="68" spans="1:14" ht="12.75" customHeight="1" x14ac:dyDescent="0.25">
      <c r="A68" s="663"/>
      <c r="B68" s="536"/>
      <c r="C68" s="536"/>
      <c r="D68" s="536"/>
      <c r="E68" s="536"/>
      <c r="F68" s="536"/>
      <c r="N68" s="540"/>
    </row>
    <row r="69" spans="1:14" ht="12.75" customHeight="1" x14ac:dyDescent="0.25">
      <c r="A69" s="663"/>
      <c r="B69" s="536"/>
      <c r="C69" s="536"/>
      <c r="D69" s="536"/>
      <c r="E69" s="536"/>
      <c r="F69" s="536"/>
      <c r="N69" s="540"/>
    </row>
    <row r="70" spans="1:14" ht="12.75" customHeight="1" x14ac:dyDescent="0.25">
      <c r="B70" s="536"/>
      <c r="C70" s="536"/>
      <c r="D70" s="536"/>
      <c r="E70" s="536"/>
      <c r="F70" s="536"/>
      <c r="N70" s="540"/>
    </row>
    <row r="71" spans="1:14" ht="12.75" customHeight="1" x14ac:dyDescent="0.25">
      <c r="B71" s="536"/>
      <c r="C71" s="536"/>
      <c r="D71" s="536"/>
      <c r="E71" s="536"/>
      <c r="F71" s="536"/>
      <c r="N71" s="540"/>
    </row>
    <row r="72" spans="1:14" ht="12.75" customHeight="1" x14ac:dyDescent="0.25">
      <c r="B72" s="536"/>
      <c r="C72" s="536"/>
      <c r="D72" s="536"/>
      <c r="E72" s="536"/>
      <c r="F72" s="536"/>
      <c r="N72" s="540"/>
    </row>
    <row r="73" spans="1:14" ht="12.75" customHeight="1" x14ac:dyDescent="0.25">
      <c r="A73" s="536"/>
      <c r="B73" s="536"/>
      <c r="C73" s="536"/>
      <c r="D73" s="536"/>
      <c r="E73" s="536"/>
      <c r="F73" s="536"/>
      <c r="N73" s="540"/>
    </row>
    <row r="74" spans="1:14" ht="12.75" customHeight="1" x14ac:dyDescent="0.25">
      <c r="A74" s="536"/>
      <c r="B74" s="536"/>
      <c r="C74" s="536"/>
      <c r="D74" s="536"/>
      <c r="E74" s="536"/>
      <c r="F74" s="536"/>
      <c r="N74" s="540"/>
    </row>
    <row r="75" spans="1:14" ht="12.75" customHeight="1" x14ac:dyDescent="0.25">
      <c r="A75" s="536"/>
      <c r="B75" s="536"/>
      <c r="C75" s="536"/>
      <c r="D75" s="536"/>
      <c r="E75" s="536"/>
      <c r="F75" s="536"/>
      <c r="N75" s="540"/>
    </row>
    <row r="76" spans="1:14" ht="12.75" customHeight="1" x14ac:dyDescent="0.2">
      <c r="A76" s="536"/>
      <c r="B76" s="536"/>
      <c r="C76" s="536"/>
      <c r="D76" s="536"/>
      <c r="E76" s="536"/>
      <c r="F76" s="536"/>
    </row>
    <row r="77" spans="1:14" ht="12.75" customHeight="1" x14ac:dyDescent="0.2">
      <c r="A77" s="536"/>
      <c r="B77" s="536"/>
      <c r="C77" s="536"/>
      <c r="D77" s="536"/>
      <c r="E77" s="536"/>
      <c r="F77" s="536"/>
    </row>
    <row r="78" spans="1:14" ht="12.75" customHeight="1" x14ac:dyDescent="0.2">
      <c r="A78" s="536"/>
      <c r="B78" s="536"/>
      <c r="C78" s="536"/>
      <c r="D78" s="536"/>
      <c r="E78" s="536"/>
      <c r="F78" s="536"/>
    </row>
    <row r="79" spans="1:14" ht="12.75" customHeight="1" x14ac:dyDescent="0.2">
      <c r="A79" s="536"/>
      <c r="B79" s="536"/>
      <c r="C79" s="536"/>
      <c r="D79" s="536"/>
      <c r="E79" s="536"/>
      <c r="F79" s="536"/>
    </row>
    <row r="80" spans="1:14" ht="12.75" customHeight="1" x14ac:dyDescent="0.2">
      <c r="A80" s="536"/>
      <c r="B80" s="536"/>
      <c r="C80" s="536"/>
      <c r="D80" s="536"/>
      <c r="E80" s="536"/>
      <c r="F80" s="536"/>
    </row>
    <row r="81" s="536" customFormat="1" ht="12.75" customHeight="1" x14ac:dyDescent="0.2"/>
    <row r="82" s="536" customFormat="1" ht="12.75" customHeight="1" x14ac:dyDescent="0.2"/>
    <row r="83" s="536" customFormat="1" ht="12.75" customHeight="1" x14ac:dyDescent="0.2"/>
    <row r="84" s="536" customFormat="1" ht="12.75" customHeight="1" x14ac:dyDescent="0.2"/>
    <row r="85" s="536" customFormat="1" ht="12.75" customHeight="1" x14ac:dyDescent="0.2"/>
    <row r="86" s="536" customFormat="1" ht="12.75" customHeight="1" x14ac:dyDescent="0.2"/>
    <row r="87" s="536" customFormat="1" ht="12.75" customHeight="1" x14ac:dyDescent="0.2"/>
    <row r="88" s="536" customFormat="1" ht="12.75" customHeight="1" x14ac:dyDescent="0.2"/>
    <row r="89" s="536" customFormat="1" ht="12.75" customHeight="1" x14ac:dyDescent="0.2"/>
    <row r="90" s="536" customFormat="1" ht="12.75" customHeight="1" x14ac:dyDescent="0.2"/>
    <row r="91" s="536" customFormat="1" ht="12.75" customHeight="1" x14ac:dyDescent="0.2"/>
    <row r="92" s="536" customFormat="1" ht="12.75" customHeight="1" x14ac:dyDescent="0.2"/>
    <row r="93" s="536" customFormat="1" ht="12.75" customHeight="1" x14ac:dyDescent="0.2"/>
    <row r="94" s="536" customFormat="1" ht="12.75" customHeight="1" x14ac:dyDescent="0.2"/>
    <row r="95" s="536" customFormat="1" ht="12.75" customHeight="1" x14ac:dyDescent="0.2"/>
    <row r="96" s="536" customFormat="1" ht="12.75" customHeight="1" x14ac:dyDescent="0.2"/>
    <row r="97" s="536" customFormat="1" ht="12.75" customHeight="1" x14ac:dyDescent="0.2"/>
    <row r="98" s="536" customFormat="1" ht="12.75" customHeight="1" x14ac:dyDescent="0.2"/>
    <row r="99" s="536" customFormat="1" ht="12.75" customHeight="1" x14ac:dyDescent="0.2"/>
    <row r="100" s="536" customFormat="1" ht="12.75" customHeight="1" x14ac:dyDescent="0.2"/>
    <row r="101" s="536" customFormat="1" ht="12.75" customHeight="1" x14ac:dyDescent="0.2"/>
    <row r="102" s="536" customFormat="1" ht="12.75" customHeight="1" x14ac:dyDescent="0.2"/>
    <row r="103" s="536" customFormat="1" ht="12.75" customHeight="1" x14ac:dyDescent="0.2"/>
    <row r="104" s="536" customFormat="1" ht="12.75" customHeight="1" x14ac:dyDescent="0.2"/>
    <row r="105" s="536" customFormat="1" ht="12.75" customHeight="1" x14ac:dyDescent="0.2"/>
  </sheetData>
  <mergeCells count="5">
    <mergeCell ref="A1:F1"/>
    <mergeCell ref="A2:F2"/>
    <mergeCell ref="A3:A5"/>
    <mergeCell ref="B3:D4"/>
    <mergeCell ref="E3:F4"/>
  </mergeCells>
  <printOptions horizontalCentered="1"/>
  <pageMargins left="0.59055118110236227" right="0.59055118110236227" top="0.70866141732283472" bottom="0.19685039370078741" header="0.31496062992125984" footer="0.51181102362204722"/>
  <pageSetup paperSize="9" firstPageNumber="20" orientation="landscape" useFirstPageNumber="1" r:id="rId1"/>
  <headerFooter alignWithMargins="0">
    <oddHeader>&amp;C&amp;"Arial,обычный"&amp;10&amp;P</oddHeader>
  </headerFooter>
  <rowBreaks count="1" manualBreakCount="1">
    <brk id="33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Z302"/>
  <sheetViews>
    <sheetView topLeftCell="A7" zoomScaleNormal="100" zoomScaleSheetLayoutView="100" workbookViewId="0">
      <selection activeCell="C41" sqref="C41"/>
    </sheetView>
  </sheetViews>
  <sheetFormatPr defaultRowHeight="14.25" x14ac:dyDescent="0.2"/>
  <cols>
    <col min="1" max="1" width="40.140625" style="5" customWidth="1"/>
    <col min="2" max="2" width="14.42578125" style="5" customWidth="1"/>
    <col min="3" max="3" width="15" style="5" customWidth="1"/>
    <col min="4" max="4" width="13.140625" style="5" customWidth="1"/>
    <col min="5" max="5" width="12.85546875" style="5" customWidth="1"/>
    <col min="6" max="6" width="13.5703125" style="5" customWidth="1"/>
    <col min="7" max="7" width="12.140625" style="5" customWidth="1"/>
    <col min="8" max="8" width="12.7109375" style="5" customWidth="1"/>
    <col min="9" max="9" width="12" style="5" customWidth="1"/>
    <col min="10" max="10" width="15" style="9" customWidth="1"/>
    <col min="11" max="16384" width="9.140625" style="9"/>
  </cols>
  <sheetData>
    <row r="1" spans="1:26" s="8" customFormat="1" ht="15" customHeight="1" x14ac:dyDescent="0.25">
      <c r="A1" s="737" t="s">
        <v>320</v>
      </c>
      <c r="B1" s="737"/>
      <c r="C1" s="737"/>
      <c r="D1" s="737"/>
      <c r="E1" s="737"/>
      <c r="F1" s="737"/>
      <c r="G1" s="737"/>
      <c r="H1" s="737"/>
      <c r="I1" s="737"/>
      <c r="J1" s="737"/>
    </row>
    <row r="2" spans="1:26" s="8" customFormat="1" ht="15" x14ac:dyDescent="0.25">
      <c r="A2" s="737" t="s">
        <v>354</v>
      </c>
      <c r="B2" s="737"/>
      <c r="C2" s="737"/>
      <c r="D2" s="737"/>
      <c r="E2" s="737"/>
      <c r="F2" s="737"/>
      <c r="G2" s="737"/>
      <c r="H2" s="737"/>
      <c r="I2" s="737"/>
      <c r="J2" s="737"/>
    </row>
    <row r="3" spans="1:26" x14ac:dyDescent="0.2">
      <c r="A3" s="738" t="s">
        <v>339</v>
      </c>
      <c r="B3" s="738"/>
      <c r="C3" s="738"/>
      <c r="D3" s="738"/>
      <c r="E3" s="738"/>
      <c r="F3" s="738"/>
      <c r="G3" s="738"/>
      <c r="H3" s="738"/>
      <c r="I3" s="738"/>
      <c r="J3" s="738"/>
    </row>
    <row r="4" spans="1:26" x14ac:dyDescent="0.2">
      <c r="A4" s="731"/>
      <c r="B4" s="732" t="s">
        <v>318</v>
      </c>
      <c r="C4" s="734" t="s">
        <v>319</v>
      </c>
      <c r="D4" s="735"/>
      <c r="E4" s="735"/>
      <c r="F4" s="735"/>
      <c r="G4" s="735"/>
      <c r="H4" s="735"/>
      <c r="I4" s="735"/>
      <c r="J4" s="736"/>
    </row>
    <row r="5" spans="1:26" ht="52.5" customHeight="1" x14ac:dyDescent="0.2">
      <c r="A5" s="731"/>
      <c r="B5" s="733"/>
      <c r="C5" s="535" t="s">
        <v>366</v>
      </c>
      <c r="D5" s="535" t="s">
        <v>142</v>
      </c>
      <c r="E5" s="535" t="s">
        <v>286</v>
      </c>
      <c r="F5" s="535" t="s">
        <v>144</v>
      </c>
      <c r="G5" s="535" t="s">
        <v>145</v>
      </c>
      <c r="H5" s="535" t="s">
        <v>146</v>
      </c>
      <c r="I5" s="535" t="s">
        <v>147</v>
      </c>
      <c r="J5" s="535" t="s">
        <v>365</v>
      </c>
    </row>
    <row r="6" spans="1:26" s="8" customFormat="1" ht="12.95" customHeight="1" x14ac:dyDescent="0.25">
      <c r="A6" s="528" t="s">
        <v>13</v>
      </c>
      <c r="B6" s="333">
        <v>2441594</v>
      </c>
      <c r="C6" s="334">
        <v>27785</v>
      </c>
      <c r="D6" s="334">
        <v>6313</v>
      </c>
      <c r="E6" s="334">
        <v>283180</v>
      </c>
      <c r="F6" s="334">
        <v>933986</v>
      </c>
      <c r="G6" s="334">
        <v>114727</v>
      </c>
      <c r="H6" s="334">
        <v>108724</v>
      </c>
      <c r="I6" s="334">
        <v>139069</v>
      </c>
      <c r="J6" s="335">
        <v>465525</v>
      </c>
      <c r="K6" s="336"/>
      <c r="L6" s="326"/>
      <c r="M6" s="326"/>
      <c r="N6" s="326"/>
      <c r="O6" s="326"/>
      <c r="P6" s="326"/>
      <c r="Q6" s="326"/>
      <c r="R6" s="323"/>
      <c r="S6" s="323"/>
      <c r="T6" s="323"/>
      <c r="U6" s="323"/>
      <c r="V6" s="323"/>
      <c r="W6" s="323"/>
      <c r="X6" s="323"/>
      <c r="Y6" s="323"/>
      <c r="Z6" s="323"/>
    </row>
    <row r="7" spans="1:26" s="8" customFormat="1" ht="12.95" customHeight="1" x14ac:dyDescent="0.25">
      <c r="A7" s="529" t="s">
        <v>14</v>
      </c>
      <c r="B7" s="337">
        <v>685083</v>
      </c>
      <c r="C7" s="338">
        <v>3837</v>
      </c>
      <c r="D7" s="338">
        <v>683</v>
      </c>
      <c r="E7" s="338">
        <v>78764</v>
      </c>
      <c r="F7" s="338">
        <v>249658</v>
      </c>
      <c r="G7" s="338">
        <v>25288</v>
      </c>
      <c r="H7" s="338">
        <v>27562</v>
      </c>
      <c r="I7" s="338">
        <v>33504</v>
      </c>
      <c r="J7" s="339">
        <v>144055</v>
      </c>
      <c r="K7" s="336"/>
      <c r="L7" s="326"/>
      <c r="M7" s="326"/>
      <c r="N7" s="326"/>
      <c r="O7" s="326"/>
      <c r="P7" s="326"/>
      <c r="Q7" s="326"/>
      <c r="R7" s="323"/>
      <c r="S7" s="323"/>
      <c r="T7" s="323"/>
      <c r="U7" s="323"/>
      <c r="V7" s="323"/>
      <c r="W7" s="323"/>
      <c r="X7" s="323"/>
    </row>
    <row r="8" spans="1:26" ht="12.95" customHeight="1" x14ac:dyDescent="0.25">
      <c r="A8" s="300" t="s">
        <v>15</v>
      </c>
      <c r="B8" s="329">
        <v>28023</v>
      </c>
      <c r="C8" s="322">
        <v>59</v>
      </c>
      <c r="D8" s="322">
        <v>8</v>
      </c>
      <c r="E8" s="322">
        <v>2581</v>
      </c>
      <c r="F8" s="322">
        <v>11273</v>
      </c>
      <c r="G8" s="322">
        <v>1658</v>
      </c>
      <c r="H8" s="322">
        <v>1074</v>
      </c>
      <c r="I8" s="322">
        <v>1108</v>
      </c>
      <c r="J8" s="330">
        <v>5206</v>
      </c>
      <c r="K8" s="325"/>
      <c r="L8" s="324"/>
      <c r="M8" s="324"/>
      <c r="N8" s="324"/>
      <c r="O8" s="324"/>
      <c r="P8" s="324"/>
      <c r="Q8" s="324"/>
      <c r="R8" s="323"/>
      <c r="S8" s="323"/>
      <c r="T8" s="323"/>
      <c r="U8" s="323"/>
      <c r="V8" s="323"/>
      <c r="W8" s="323"/>
      <c r="X8" s="323"/>
    </row>
    <row r="9" spans="1:26" ht="12.95" customHeight="1" x14ac:dyDescent="0.25">
      <c r="A9" s="300" t="s">
        <v>16</v>
      </c>
      <c r="B9" s="329">
        <v>23832</v>
      </c>
      <c r="C9" s="322">
        <v>92</v>
      </c>
      <c r="D9" s="322">
        <v>43</v>
      </c>
      <c r="E9" s="322">
        <v>2813</v>
      </c>
      <c r="F9" s="322">
        <v>8548</v>
      </c>
      <c r="G9" s="322">
        <v>3077</v>
      </c>
      <c r="H9" s="322">
        <v>1099</v>
      </c>
      <c r="I9" s="322">
        <v>1404</v>
      </c>
      <c r="J9" s="330">
        <v>3002</v>
      </c>
      <c r="K9" s="325"/>
      <c r="L9" s="324"/>
      <c r="M9" s="324"/>
      <c r="N9" s="324"/>
      <c r="O9" s="324"/>
      <c r="P9" s="324"/>
      <c r="Q9" s="324"/>
      <c r="R9" s="323"/>
      <c r="S9" s="323"/>
      <c r="T9" s="323"/>
      <c r="U9" s="323"/>
      <c r="V9" s="323"/>
      <c r="W9" s="323"/>
      <c r="X9" s="323"/>
    </row>
    <row r="10" spans="1:26" ht="12.95" customHeight="1" x14ac:dyDescent="0.25">
      <c r="A10" s="300" t="s">
        <v>17</v>
      </c>
      <c r="B10" s="329">
        <v>28679</v>
      </c>
      <c r="C10" s="322">
        <v>143</v>
      </c>
      <c r="D10" s="322">
        <v>26</v>
      </c>
      <c r="E10" s="322">
        <v>3071</v>
      </c>
      <c r="F10" s="322">
        <v>13603</v>
      </c>
      <c r="G10" s="322">
        <v>1291</v>
      </c>
      <c r="H10" s="322">
        <v>1678</v>
      </c>
      <c r="I10" s="322">
        <v>1468</v>
      </c>
      <c r="J10" s="330">
        <v>4641</v>
      </c>
      <c r="K10" s="325"/>
      <c r="L10" s="324"/>
      <c r="M10" s="324"/>
      <c r="N10" s="324"/>
      <c r="O10" s="324"/>
      <c r="P10" s="324"/>
      <c r="Q10" s="324"/>
      <c r="R10" s="323"/>
      <c r="S10" s="323"/>
      <c r="T10" s="323"/>
      <c r="U10" s="323"/>
      <c r="V10" s="323"/>
      <c r="W10" s="323"/>
      <c r="X10" s="323"/>
    </row>
    <row r="11" spans="1:26" ht="12.95" customHeight="1" x14ac:dyDescent="0.25">
      <c r="A11" s="300" t="s">
        <v>18</v>
      </c>
      <c r="B11" s="329">
        <v>46572</v>
      </c>
      <c r="C11" s="322">
        <v>149</v>
      </c>
      <c r="D11" s="322">
        <v>35</v>
      </c>
      <c r="E11" s="322">
        <v>4106</v>
      </c>
      <c r="F11" s="322">
        <v>16128</v>
      </c>
      <c r="G11" s="322">
        <v>693</v>
      </c>
      <c r="H11" s="322">
        <v>1243</v>
      </c>
      <c r="I11" s="322">
        <v>2199</v>
      </c>
      <c r="J11" s="330">
        <v>10574</v>
      </c>
      <c r="K11" s="325"/>
      <c r="L11" s="324"/>
      <c r="M11" s="324"/>
      <c r="N11" s="324"/>
      <c r="O11" s="324"/>
      <c r="P11" s="324"/>
      <c r="Q11" s="324"/>
      <c r="R11" s="323"/>
      <c r="S11" s="323"/>
      <c r="T11" s="323"/>
      <c r="U11" s="323"/>
      <c r="V11" s="323"/>
      <c r="W11" s="323"/>
      <c r="X11" s="323"/>
    </row>
    <row r="12" spans="1:26" ht="12.95" customHeight="1" x14ac:dyDescent="0.25">
      <c r="A12" s="300" t="s">
        <v>19</v>
      </c>
      <c r="B12" s="329">
        <v>20148</v>
      </c>
      <c r="C12" s="322">
        <v>174</v>
      </c>
      <c r="D12" s="322">
        <v>10</v>
      </c>
      <c r="E12" s="322">
        <v>2000</v>
      </c>
      <c r="F12" s="322">
        <v>6237</v>
      </c>
      <c r="G12" s="322">
        <v>684</v>
      </c>
      <c r="H12" s="322">
        <v>1062</v>
      </c>
      <c r="I12" s="322">
        <v>911</v>
      </c>
      <c r="J12" s="330">
        <v>4271</v>
      </c>
      <c r="K12" s="325"/>
      <c r="L12" s="324"/>
      <c r="M12" s="324"/>
      <c r="N12" s="324"/>
      <c r="O12" s="324"/>
      <c r="P12" s="324"/>
      <c r="Q12" s="324"/>
      <c r="R12" s="323"/>
      <c r="S12" s="323"/>
      <c r="T12" s="323"/>
      <c r="U12" s="323"/>
      <c r="V12" s="323"/>
      <c r="W12" s="323"/>
      <c r="X12" s="323"/>
    </row>
    <row r="13" spans="1:26" ht="12.95" customHeight="1" x14ac:dyDescent="0.25">
      <c r="A13" s="300" t="s">
        <v>20</v>
      </c>
      <c r="B13" s="329">
        <v>19471</v>
      </c>
      <c r="C13" s="322">
        <v>99</v>
      </c>
      <c r="D13" s="322">
        <v>20</v>
      </c>
      <c r="E13" s="322">
        <v>2174</v>
      </c>
      <c r="F13" s="322">
        <v>6956</v>
      </c>
      <c r="G13" s="322">
        <v>795</v>
      </c>
      <c r="H13" s="322">
        <v>923</v>
      </c>
      <c r="I13" s="322">
        <v>1087</v>
      </c>
      <c r="J13" s="330">
        <v>3593</v>
      </c>
      <c r="K13" s="325"/>
      <c r="L13" s="324"/>
      <c r="M13" s="324"/>
      <c r="N13" s="324"/>
      <c r="O13" s="324"/>
      <c r="P13" s="324"/>
      <c r="Q13" s="324"/>
      <c r="R13" s="323"/>
      <c r="S13" s="323"/>
      <c r="T13" s="323"/>
      <c r="U13" s="323"/>
      <c r="V13" s="323"/>
      <c r="W13" s="323"/>
      <c r="X13" s="323"/>
    </row>
    <row r="14" spans="1:26" ht="12.95" customHeight="1" x14ac:dyDescent="0.25">
      <c r="A14" s="530" t="s">
        <v>21</v>
      </c>
      <c r="B14" s="329">
        <v>12604</v>
      </c>
      <c r="C14" s="322">
        <v>34</v>
      </c>
      <c r="D14" s="671">
        <v>0</v>
      </c>
      <c r="E14" s="322">
        <v>1494</v>
      </c>
      <c r="F14" s="322">
        <v>5915</v>
      </c>
      <c r="G14" s="322">
        <v>955</v>
      </c>
      <c r="H14" s="322">
        <v>610</v>
      </c>
      <c r="I14" s="322">
        <v>565</v>
      </c>
      <c r="J14" s="330">
        <v>1571</v>
      </c>
      <c r="K14" s="325"/>
      <c r="L14" s="324"/>
      <c r="M14" s="324"/>
      <c r="N14" s="324"/>
      <c r="O14" s="324"/>
      <c r="P14" s="324"/>
      <c r="Q14" s="324"/>
      <c r="R14" s="323"/>
      <c r="S14" s="323"/>
      <c r="T14" s="323"/>
      <c r="U14" s="323"/>
      <c r="V14" s="323"/>
      <c r="W14" s="323"/>
      <c r="X14" s="323"/>
    </row>
    <row r="15" spans="1:26" ht="12.95" customHeight="1" x14ac:dyDescent="0.25">
      <c r="A15" s="300" t="s">
        <v>22</v>
      </c>
      <c r="B15" s="329">
        <v>23372</v>
      </c>
      <c r="C15" s="322">
        <v>61</v>
      </c>
      <c r="D15" s="322">
        <v>34</v>
      </c>
      <c r="E15" s="322">
        <v>2613</v>
      </c>
      <c r="F15" s="322">
        <v>8043</v>
      </c>
      <c r="G15" s="322">
        <v>1684</v>
      </c>
      <c r="H15" s="322">
        <v>903</v>
      </c>
      <c r="I15" s="322">
        <v>914</v>
      </c>
      <c r="J15" s="330">
        <v>5076</v>
      </c>
      <c r="K15" s="325"/>
      <c r="L15" s="324"/>
      <c r="M15" s="324"/>
      <c r="N15" s="324"/>
      <c r="O15" s="324"/>
      <c r="P15" s="324"/>
      <c r="Q15" s="324"/>
      <c r="R15" s="323"/>
      <c r="S15" s="323"/>
      <c r="T15" s="323"/>
      <c r="U15" s="323"/>
      <c r="V15" s="323"/>
      <c r="W15" s="323"/>
      <c r="X15" s="323"/>
    </row>
    <row r="16" spans="1:26" ht="12.95" customHeight="1" x14ac:dyDescent="0.25">
      <c r="A16" s="300" t="s">
        <v>23</v>
      </c>
      <c r="B16" s="329">
        <v>23623</v>
      </c>
      <c r="C16" s="322">
        <v>55</v>
      </c>
      <c r="D16" s="322">
        <v>17</v>
      </c>
      <c r="E16" s="322">
        <v>2167</v>
      </c>
      <c r="F16" s="322">
        <v>9305</v>
      </c>
      <c r="G16" s="322">
        <v>1134</v>
      </c>
      <c r="H16" s="322">
        <v>858</v>
      </c>
      <c r="I16" s="322">
        <v>1130</v>
      </c>
      <c r="J16" s="330">
        <v>2976</v>
      </c>
      <c r="K16" s="325"/>
      <c r="L16" s="324"/>
      <c r="M16" s="324"/>
      <c r="N16" s="324"/>
      <c r="O16" s="324"/>
      <c r="P16" s="324"/>
      <c r="Q16" s="324"/>
      <c r="R16" s="323"/>
      <c r="S16" s="323"/>
      <c r="T16" s="323"/>
      <c r="U16" s="323"/>
      <c r="V16" s="323"/>
      <c r="W16" s="323"/>
      <c r="X16" s="323"/>
    </row>
    <row r="17" spans="1:24" ht="12.95" customHeight="1" x14ac:dyDescent="0.25">
      <c r="A17" s="300" t="s">
        <v>24</v>
      </c>
      <c r="B17" s="329">
        <v>125918</v>
      </c>
      <c r="C17" s="322">
        <v>812</v>
      </c>
      <c r="D17" s="322">
        <v>122</v>
      </c>
      <c r="E17" s="322">
        <v>13578</v>
      </c>
      <c r="F17" s="322">
        <v>39698</v>
      </c>
      <c r="G17" s="322">
        <v>2900</v>
      </c>
      <c r="H17" s="322">
        <v>5612</v>
      </c>
      <c r="I17" s="322">
        <v>7191</v>
      </c>
      <c r="J17" s="330">
        <v>27888</v>
      </c>
      <c r="K17" s="325"/>
      <c r="L17" s="324"/>
      <c r="M17" s="324"/>
      <c r="N17" s="324"/>
      <c r="O17" s="324"/>
      <c r="P17" s="324"/>
      <c r="Q17" s="324"/>
      <c r="R17" s="323"/>
      <c r="S17" s="323"/>
      <c r="T17" s="323"/>
      <c r="U17" s="323"/>
      <c r="V17" s="323"/>
      <c r="W17" s="323"/>
      <c r="X17" s="323"/>
    </row>
    <row r="18" spans="1:24" ht="12.95" customHeight="1" x14ac:dyDescent="0.25">
      <c r="A18" s="300" t="s">
        <v>25</v>
      </c>
      <c r="B18" s="329">
        <v>14965</v>
      </c>
      <c r="C18" s="322">
        <v>26</v>
      </c>
      <c r="D18" s="322">
        <v>5</v>
      </c>
      <c r="E18" s="322">
        <v>1591</v>
      </c>
      <c r="F18" s="322">
        <v>6942</v>
      </c>
      <c r="G18" s="322">
        <v>520</v>
      </c>
      <c r="H18" s="322">
        <v>653</v>
      </c>
      <c r="I18" s="322">
        <v>623</v>
      </c>
      <c r="J18" s="330">
        <v>3316</v>
      </c>
      <c r="K18" s="325"/>
      <c r="L18" s="324"/>
      <c r="M18" s="324"/>
      <c r="N18" s="324"/>
      <c r="O18" s="324"/>
      <c r="P18" s="324"/>
      <c r="Q18" s="324"/>
      <c r="R18" s="323"/>
      <c r="S18" s="323"/>
      <c r="T18" s="323"/>
      <c r="U18" s="323"/>
      <c r="V18" s="323"/>
      <c r="W18" s="323"/>
      <c r="X18" s="323"/>
    </row>
    <row r="19" spans="1:24" ht="12.95" customHeight="1" x14ac:dyDescent="0.25">
      <c r="A19" s="530" t="s">
        <v>26</v>
      </c>
      <c r="B19" s="329">
        <v>23856</v>
      </c>
      <c r="C19" s="322">
        <v>90</v>
      </c>
      <c r="D19" s="322">
        <v>3</v>
      </c>
      <c r="E19" s="322">
        <v>2073</v>
      </c>
      <c r="F19" s="322">
        <v>8360</v>
      </c>
      <c r="G19" s="322">
        <v>1589</v>
      </c>
      <c r="H19" s="322">
        <v>1023</v>
      </c>
      <c r="I19" s="322">
        <v>998</v>
      </c>
      <c r="J19" s="330">
        <v>4194</v>
      </c>
      <c r="K19" s="325"/>
      <c r="L19" s="324"/>
      <c r="M19" s="324"/>
      <c r="N19" s="324"/>
      <c r="O19" s="324"/>
      <c r="P19" s="324"/>
      <c r="Q19" s="324"/>
      <c r="R19" s="323"/>
      <c r="S19" s="323"/>
      <c r="T19" s="323"/>
      <c r="U19" s="323"/>
      <c r="V19" s="323"/>
      <c r="W19" s="323"/>
      <c r="X19" s="323"/>
    </row>
    <row r="20" spans="1:24" ht="12.95" customHeight="1" x14ac:dyDescent="0.25">
      <c r="A20" s="300" t="s">
        <v>27</v>
      </c>
      <c r="B20" s="329">
        <v>18824</v>
      </c>
      <c r="C20" s="322">
        <v>131</v>
      </c>
      <c r="D20" s="322">
        <v>40</v>
      </c>
      <c r="E20" s="322">
        <v>2008</v>
      </c>
      <c r="F20" s="322">
        <v>7200</v>
      </c>
      <c r="G20" s="322">
        <v>1359</v>
      </c>
      <c r="H20" s="322">
        <v>753</v>
      </c>
      <c r="I20" s="322">
        <v>1061</v>
      </c>
      <c r="J20" s="330">
        <v>3088</v>
      </c>
      <c r="K20" s="325"/>
      <c r="L20" s="324"/>
      <c r="M20" s="324"/>
      <c r="N20" s="324"/>
      <c r="O20" s="324"/>
      <c r="P20" s="324"/>
      <c r="Q20" s="324"/>
      <c r="R20" s="323"/>
      <c r="S20" s="323"/>
      <c r="T20" s="323"/>
      <c r="U20" s="323"/>
      <c r="V20" s="323"/>
      <c r="W20" s="323"/>
      <c r="X20" s="323"/>
    </row>
    <row r="21" spans="1:24" ht="12.95" customHeight="1" x14ac:dyDescent="0.25">
      <c r="A21" s="300" t="s">
        <v>28</v>
      </c>
      <c r="B21" s="329">
        <v>20648</v>
      </c>
      <c r="C21" s="322">
        <v>66</v>
      </c>
      <c r="D21" s="322">
        <v>21</v>
      </c>
      <c r="E21" s="322">
        <v>1800</v>
      </c>
      <c r="F21" s="322">
        <v>7010</v>
      </c>
      <c r="G21" s="322">
        <v>601</v>
      </c>
      <c r="H21" s="322">
        <v>702</v>
      </c>
      <c r="I21" s="322">
        <v>898</v>
      </c>
      <c r="J21" s="330">
        <v>3574</v>
      </c>
      <c r="K21" s="325"/>
      <c r="L21" s="324"/>
      <c r="M21" s="324"/>
      <c r="N21" s="324"/>
      <c r="O21" s="324"/>
      <c r="P21" s="324"/>
      <c r="Q21" s="324"/>
      <c r="R21" s="323"/>
      <c r="S21" s="323"/>
      <c r="T21" s="323"/>
      <c r="U21" s="323"/>
      <c r="V21" s="323"/>
      <c r="W21" s="323"/>
      <c r="X21" s="323"/>
    </row>
    <row r="22" spans="1:24" ht="12.95" customHeight="1" x14ac:dyDescent="0.25">
      <c r="A22" s="300" t="s">
        <v>29</v>
      </c>
      <c r="B22" s="329">
        <v>26561</v>
      </c>
      <c r="C22" s="322">
        <v>234</v>
      </c>
      <c r="D22" s="322">
        <v>43</v>
      </c>
      <c r="E22" s="322">
        <v>2885</v>
      </c>
      <c r="F22" s="322">
        <v>11142</v>
      </c>
      <c r="G22" s="322">
        <v>1157</v>
      </c>
      <c r="H22" s="322">
        <v>1225</v>
      </c>
      <c r="I22" s="322">
        <v>1532</v>
      </c>
      <c r="J22" s="330">
        <v>4221</v>
      </c>
      <c r="K22" s="325"/>
      <c r="L22" s="324"/>
      <c r="M22" s="324"/>
      <c r="N22" s="324"/>
      <c r="O22" s="324"/>
      <c r="P22" s="324"/>
      <c r="Q22" s="324"/>
      <c r="R22" s="323"/>
      <c r="S22" s="323"/>
      <c r="T22" s="323"/>
      <c r="U22" s="323"/>
      <c r="V22" s="323"/>
      <c r="W22" s="323"/>
      <c r="X22" s="323"/>
    </row>
    <row r="23" spans="1:24" ht="12.95" customHeight="1" x14ac:dyDescent="0.25">
      <c r="A23" s="300" t="s">
        <v>30</v>
      </c>
      <c r="B23" s="329">
        <v>30660</v>
      </c>
      <c r="C23" s="322">
        <v>209</v>
      </c>
      <c r="D23" s="322">
        <v>49</v>
      </c>
      <c r="E23" s="322">
        <v>3893</v>
      </c>
      <c r="F23" s="322">
        <v>10179</v>
      </c>
      <c r="G23" s="322">
        <v>1326</v>
      </c>
      <c r="H23" s="322">
        <v>1706</v>
      </c>
      <c r="I23" s="322">
        <v>1383</v>
      </c>
      <c r="J23" s="330">
        <v>5692</v>
      </c>
      <c r="K23" s="325"/>
      <c r="L23" s="324"/>
      <c r="M23" s="324"/>
      <c r="N23" s="324"/>
      <c r="O23" s="324"/>
      <c r="P23" s="324"/>
      <c r="Q23" s="324"/>
      <c r="R23" s="323"/>
      <c r="S23" s="323"/>
      <c r="T23" s="323"/>
      <c r="U23" s="323"/>
      <c r="V23" s="323"/>
      <c r="W23" s="323"/>
      <c r="X23" s="323"/>
    </row>
    <row r="24" spans="1:24" ht="12.95" customHeight="1" x14ac:dyDescent="0.25">
      <c r="A24" s="300" t="s">
        <v>31</v>
      </c>
      <c r="B24" s="329">
        <v>25092</v>
      </c>
      <c r="C24" s="322">
        <v>81</v>
      </c>
      <c r="D24" s="322">
        <v>28</v>
      </c>
      <c r="E24" s="322">
        <v>2717</v>
      </c>
      <c r="F24" s="322">
        <v>8563</v>
      </c>
      <c r="G24" s="322">
        <v>1125</v>
      </c>
      <c r="H24" s="322">
        <v>1394</v>
      </c>
      <c r="I24" s="322">
        <v>1360</v>
      </c>
      <c r="J24" s="330">
        <v>4028</v>
      </c>
      <c r="K24" s="325"/>
      <c r="L24" s="324"/>
      <c r="M24" s="324"/>
      <c r="N24" s="324"/>
      <c r="O24" s="324"/>
      <c r="P24" s="324"/>
      <c r="Q24" s="324"/>
      <c r="R24" s="323"/>
      <c r="S24" s="323"/>
      <c r="T24" s="323"/>
      <c r="U24" s="323"/>
      <c r="V24" s="323"/>
      <c r="W24" s="323"/>
      <c r="X24" s="323"/>
    </row>
    <row r="25" spans="1:24" ht="12.95" customHeight="1" x14ac:dyDescent="0.25">
      <c r="A25" s="300" t="s">
        <v>32</v>
      </c>
      <c r="B25" s="329">
        <v>172235</v>
      </c>
      <c r="C25" s="322">
        <v>1322</v>
      </c>
      <c r="D25" s="322">
        <v>179</v>
      </c>
      <c r="E25" s="322">
        <v>25200</v>
      </c>
      <c r="F25" s="322">
        <v>64556</v>
      </c>
      <c r="G25" s="322">
        <v>2740</v>
      </c>
      <c r="H25" s="322">
        <v>5044</v>
      </c>
      <c r="I25" s="322">
        <v>7672</v>
      </c>
      <c r="J25" s="330">
        <v>47144</v>
      </c>
      <c r="K25" s="325"/>
      <c r="L25" s="324"/>
      <c r="M25" s="324"/>
      <c r="N25" s="324"/>
      <c r="O25" s="324"/>
      <c r="P25" s="324"/>
      <c r="Q25" s="324"/>
      <c r="R25" s="323"/>
      <c r="S25" s="323"/>
      <c r="T25" s="323"/>
      <c r="U25" s="323"/>
      <c r="V25" s="323"/>
      <c r="W25" s="323"/>
      <c r="X25" s="323"/>
    </row>
    <row r="26" spans="1:24" s="8" customFormat="1" ht="12.95" customHeight="1" x14ac:dyDescent="0.25">
      <c r="A26" s="531" t="s">
        <v>33</v>
      </c>
      <c r="B26" s="337">
        <v>236689</v>
      </c>
      <c r="C26" s="338">
        <v>2016</v>
      </c>
      <c r="D26" s="338">
        <v>318</v>
      </c>
      <c r="E26" s="338">
        <v>30119</v>
      </c>
      <c r="F26" s="338">
        <v>99002</v>
      </c>
      <c r="G26" s="338">
        <v>7763</v>
      </c>
      <c r="H26" s="338">
        <v>10443</v>
      </c>
      <c r="I26" s="338">
        <v>12650</v>
      </c>
      <c r="J26" s="339">
        <v>51581</v>
      </c>
      <c r="K26" s="336"/>
      <c r="L26" s="326"/>
      <c r="M26" s="326"/>
      <c r="N26" s="326"/>
      <c r="O26" s="326"/>
      <c r="P26" s="326"/>
      <c r="Q26" s="326"/>
      <c r="R26" s="323"/>
      <c r="S26" s="323"/>
      <c r="T26" s="323"/>
      <c r="U26" s="323"/>
      <c r="V26" s="323"/>
      <c r="W26" s="323"/>
      <c r="X26" s="323"/>
    </row>
    <row r="27" spans="1:24" ht="12.95" customHeight="1" x14ac:dyDescent="0.25">
      <c r="A27" s="300" t="s">
        <v>34</v>
      </c>
      <c r="B27" s="329">
        <v>12483</v>
      </c>
      <c r="C27" s="322">
        <v>77</v>
      </c>
      <c r="D27" s="322">
        <v>18</v>
      </c>
      <c r="E27" s="322">
        <v>1334</v>
      </c>
      <c r="F27" s="322">
        <v>5245</v>
      </c>
      <c r="G27" s="322">
        <v>637</v>
      </c>
      <c r="H27" s="322">
        <v>581</v>
      </c>
      <c r="I27" s="322">
        <v>726</v>
      </c>
      <c r="J27" s="330">
        <v>2201</v>
      </c>
      <c r="K27" s="325"/>
      <c r="L27" s="324"/>
      <c r="M27" s="324"/>
      <c r="N27" s="324"/>
      <c r="O27" s="324"/>
      <c r="P27" s="324"/>
      <c r="Q27" s="324"/>
      <c r="R27" s="323"/>
      <c r="S27" s="323"/>
      <c r="T27" s="323"/>
      <c r="U27" s="323"/>
      <c r="V27" s="323"/>
      <c r="W27" s="323"/>
      <c r="X27" s="323"/>
    </row>
    <row r="28" spans="1:24" ht="12.95" customHeight="1" x14ac:dyDescent="0.25">
      <c r="A28" s="300" t="s">
        <v>35</v>
      </c>
      <c r="B28" s="329">
        <v>13081</v>
      </c>
      <c r="C28" s="322">
        <v>93</v>
      </c>
      <c r="D28" s="322">
        <v>27</v>
      </c>
      <c r="E28" s="322">
        <v>1684</v>
      </c>
      <c r="F28" s="322">
        <v>5169</v>
      </c>
      <c r="G28" s="322">
        <v>552</v>
      </c>
      <c r="H28" s="322">
        <v>817</v>
      </c>
      <c r="I28" s="322">
        <v>1010</v>
      </c>
      <c r="J28" s="330">
        <v>2424</v>
      </c>
      <c r="K28" s="325"/>
      <c r="L28" s="324"/>
      <c r="M28" s="324"/>
      <c r="N28" s="324"/>
      <c r="O28" s="324"/>
      <c r="P28" s="324"/>
      <c r="Q28" s="324"/>
      <c r="R28" s="323"/>
      <c r="S28" s="323"/>
      <c r="T28" s="323"/>
      <c r="U28" s="323"/>
      <c r="V28" s="323"/>
      <c r="W28" s="323"/>
      <c r="X28" s="323"/>
    </row>
    <row r="29" spans="1:24" ht="12.95" customHeight="1" x14ac:dyDescent="0.25">
      <c r="A29" s="300" t="s">
        <v>36</v>
      </c>
      <c r="B29" s="329">
        <v>19814</v>
      </c>
      <c r="C29" s="322">
        <v>59</v>
      </c>
      <c r="D29" s="322">
        <v>11</v>
      </c>
      <c r="E29" s="322">
        <v>2488</v>
      </c>
      <c r="F29" s="322">
        <v>8809</v>
      </c>
      <c r="G29" s="322">
        <v>713</v>
      </c>
      <c r="H29" s="322">
        <v>844</v>
      </c>
      <c r="I29" s="322">
        <v>1393</v>
      </c>
      <c r="J29" s="330">
        <v>4410</v>
      </c>
      <c r="K29" s="325"/>
      <c r="L29" s="324"/>
      <c r="M29" s="324"/>
      <c r="N29" s="324"/>
      <c r="O29" s="324"/>
      <c r="P29" s="324"/>
      <c r="Q29" s="324"/>
      <c r="R29" s="323"/>
      <c r="S29" s="323"/>
      <c r="T29" s="323"/>
      <c r="U29" s="323"/>
      <c r="V29" s="323"/>
      <c r="W29" s="323"/>
      <c r="X29" s="323"/>
    </row>
    <row r="30" spans="1:24" ht="12.95" customHeight="1" x14ac:dyDescent="0.25">
      <c r="A30" s="300" t="s">
        <v>37</v>
      </c>
      <c r="B30" s="329">
        <v>530</v>
      </c>
      <c r="C30" s="322">
        <v>1</v>
      </c>
      <c r="D30" s="322">
        <v>1</v>
      </c>
      <c r="E30" s="322">
        <v>88</v>
      </c>
      <c r="F30" s="322">
        <v>159</v>
      </c>
      <c r="G30" s="322">
        <v>33</v>
      </c>
      <c r="H30" s="322">
        <v>52</v>
      </c>
      <c r="I30" s="322">
        <v>49</v>
      </c>
      <c r="J30" s="330">
        <v>110</v>
      </c>
      <c r="K30" s="325"/>
      <c r="L30" s="324"/>
      <c r="M30" s="324"/>
      <c r="N30" s="324"/>
      <c r="O30" s="324"/>
      <c r="P30" s="324"/>
      <c r="Q30" s="324"/>
      <c r="R30" s="323"/>
      <c r="S30" s="323"/>
      <c r="T30" s="323"/>
      <c r="U30" s="323"/>
      <c r="V30" s="323"/>
      <c r="W30" s="323"/>
      <c r="X30" s="323"/>
    </row>
    <row r="31" spans="1:24" ht="12.95" customHeight="1" x14ac:dyDescent="0.25">
      <c r="A31" s="532" t="s">
        <v>282</v>
      </c>
      <c r="B31" s="329">
        <v>19284</v>
      </c>
      <c r="C31" s="322">
        <v>58</v>
      </c>
      <c r="D31" s="322">
        <v>10</v>
      </c>
      <c r="E31" s="322">
        <v>2400</v>
      </c>
      <c r="F31" s="322">
        <v>8650</v>
      </c>
      <c r="G31" s="322">
        <v>680</v>
      </c>
      <c r="H31" s="322">
        <v>792</v>
      </c>
      <c r="I31" s="322">
        <v>1344</v>
      </c>
      <c r="J31" s="330">
        <v>4300</v>
      </c>
      <c r="K31" s="325"/>
      <c r="L31" s="324"/>
      <c r="M31" s="324"/>
      <c r="N31" s="324"/>
      <c r="O31" s="324"/>
      <c r="P31" s="324"/>
      <c r="Q31" s="324"/>
      <c r="R31" s="323"/>
      <c r="S31" s="323"/>
      <c r="T31" s="323"/>
      <c r="U31" s="323"/>
      <c r="V31" s="323"/>
      <c r="W31" s="323"/>
      <c r="X31" s="323"/>
    </row>
    <row r="32" spans="1:24" ht="12.95" customHeight="1" x14ac:dyDescent="0.25">
      <c r="A32" s="300" t="s">
        <v>38</v>
      </c>
      <c r="B32" s="329">
        <v>21036</v>
      </c>
      <c r="C32" s="322">
        <v>96</v>
      </c>
      <c r="D32" s="322">
        <v>13</v>
      </c>
      <c r="E32" s="322">
        <v>2404</v>
      </c>
      <c r="F32" s="322">
        <v>9859</v>
      </c>
      <c r="G32" s="322">
        <v>778</v>
      </c>
      <c r="H32" s="322">
        <v>950</v>
      </c>
      <c r="I32" s="322">
        <v>1023</v>
      </c>
      <c r="J32" s="330">
        <v>3216</v>
      </c>
      <c r="K32" s="325"/>
      <c r="L32" s="324"/>
      <c r="M32" s="324"/>
      <c r="N32" s="324"/>
      <c r="O32" s="324"/>
      <c r="P32" s="324"/>
      <c r="Q32" s="324"/>
      <c r="R32" s="323"/>
      <c r="S32" s="323"/>
      <c r="T32" s="323"/>
      <c r="U32" s="323"/>
      <c r="V32" s="323"/>
      <c r="W32" s="323"/>
      <c r="X32" s="323"/>
    </row>
    <row r="33" spans="1:24" ht="12.95" customHeight="1" x14ac:dyDescent="0.25">
      <c r="A33" s="300" t="s">
        <v>39</v>
      </c>
      <c r="B33" s="329">
        <v>15984</v>
      </c>
      <c r="C33" s="322">
        <v>142</v>
      </c>
      <c r="D33" s="322">
        <v>20</v>
      </c>
      <c r="E33" s="322">
        <v>2099</v>
      </c>
      <c r="F33" s="322">
        <v>6304</v>
      </c>
      <c r="G33" s="322">
        <v>658</v>
      </c>
      <c r="H33" s="322">
        <v>590</v>
      </c>
      <c r="I33" s="322">
        <v>782</v>
      </c>
      <c r="J33" s="330">
        <v>3031</v>
      </c>
      <c r="K33" s="325"/>
      <c r="L33" s="324"/>
      <c r="M33" s="324"/>
      <c r="N33" s="324"/>
      <c r="O33" s="324"/>
      <c r="P33" s="324"/>
      <c r="Q33" s="324"/>
      <c r="R33" s="323"/>
      <c r="S33" s="323"/>
      <c r="T33" s="323"/>
      <c r="U33" s="323"/>
      <c r="V33" s="323"/>
      <c r="W33" s="323"/>
      <c r="X33" s="323"/>
    </row>
    <row r="34" spans="1:24" ht="12.95" customHeight="1" x14ac:dyDescent="0.25">
      <c r="A34" s="300" t="s">
        <v>40</v>
      </c>
      <c r="B34" s="329">
        <v>32125</v>
      </c>
      <c r="C34" s="322">
        <v>447</v>
      </c>
      <c r="D34" s="322">
        <v>63</v>
      </c>
      <c r="E34" s="322">
        <v>3950</v>
      </c>
      <c r="F34" s="322">
        <v>9314</v>
      </c>
      <c r="G34" s="322">
        <v>1284</v>
      </c>
      <c r="H34" s="322">
        <v>2046</v>
      </c>
      <c r="I34" s="322">
        <v>2339</v>
      </c>
      <c r="J34" s="330">
        <v>6268</v>
      </c>
      <c r="K34" s="325"/>
      <c r="L34" s="324"/>
      <c r="M34" s="324"/>
      <c r="N34" s="324"/>
      <c r="O34" s="324"/>
      <c r="P34" s="324"/>
      <c r="Q34" s="324"/>
      <c r="R34" s="323"/>
      <c r="S34" s="323"/>
      <c r="T34" s="323"/>
      <c r="U34" s="323"/>
      <c r="V34" s="323"/>
      <c r="W34" s="323"/>
      <c r="X34" s="323"/>
    </row>
    <row r="35" spans="1:24" ht="12.95" customHeight="1" x14ac:dyDescent="0.25">
      <c r="A35" s="300" t="s">
        <v>41</v>
      </c>
      <c r="B35" s="329">
        <v>11569</v>
      </c>
      <c r="C35" s="322">
        <v>78</v>
      </c>
      <c r="D35" s="322">
        <v>15</v>
      </c>
      <c r="E35" s="322">
        <v>1333</v>
      </c>
      <c r="F35" s="322">
        <v>4870</v>
      </c>
      <c r="G35" s="322">
        <v>365</v>
      </c>
      <c r="H35" s="322">
        <v>575</v>
      </c>
      <c r="I35" s="322">
        <v>709</v>
      </c>
      <c r="J35" s="330">
        <v>2411</v>
      </c>
      <c r="K35" s="325"/>
      <c r="L35" s="324"/>
      <c r="M35" s="324"/>
      <c r="N35" s="324"/>
      <c r="O35" s="324"/>
      <c r="P35" s="324"/>
      <c r="Q35" s="324"/>
      <c r="R35" s="323"/>
      <c r="S35" s="323"/>
      <c r="T35" s="323"/>
      <c r="U35" s="323"/>
      <c r="V35" s="323"/>
      <c r="W35" s="323"/>
      <c r="X35" s="323"/>
    </row>
    <row r="36" spans="1:24" ht="12.95" customHeight="1" x14ac:dyDescent="0.25">
      <c r="A36" s="300" t="s">
        <v>42</v>
      </c>
      <c r="B36" s="329">
        <v>13132</v>
      </c>
      <c r="C36" s="322">
        <v>69</v>
      </c>
      <c r="D36" s="322">
        <v>5</v>
      </c>
      <c r="E36" s="322">
        <v>1228</v>
      </c>
      <c r="F36" s="322">
        <v>5899</v>
      </c>
      <c r="G36" s="322">
        <v>645</v>
      </c>
      <c r="H36" s="322">
        <v>758</v>
      </c>
      <c r="I36" s="322">
        <v>637</v>
      </c>
      <c r="J36" s="330">
        <v>2172</v>
      </c>
      <c r="K36" s="325"/>
      <c r="L36" s="324"/>
      <c r="M36" s="324"/>
      <c r="N36" s="324"/>
      <c r="O36" s="324"/>
      <c r="P36" s="324"/>
      <c r="Q36" s="324"/>
      <c r="R36" s="323"/>
      <c r="S36" s="323"/>
      <c r="T36" s="323"/>
      <c r="U36" s="323"/>
      <c r="V36" s="323"/>
      <c r="W36" s="323"/>
      <c r="X36" s="323"/>
    </row>
    <row r="37" spans="1:24" ht="12.95" customHeight="1" x14ac:dyDescent="0.25">
      <c r="A37" s="300" t="s">
        <v>43</v>
      </c>
      <c r="B37" s="329">
        <v>13382</v>
      </c>
      <c r="C37" s="322">
        <v>44</v>
      </c>
      <c r="D37" s="322">
        <v>24</v>
      </c>
      <c r="E37" s="322">
        <v>1508</v>
      </c>
      <c r="F37" s="322">
        <v>7430</v>
      </c>
      <c r="G37" s="322">
        <v>843</v>
      </c>
      <c r="H37" s="322">
        <v>617</v>
      </c>
      <c r="I37" s="322">
        <v>761</v>
      </c>
      <c r="J37" s="330">
        <v>1782</v>
      </c>
      <c r="K37" s="325"/>
      <c r="L37" s="324"/>
      <c r="M37" s="324"/>
      <c r="N37" s="324"/>
      <c r="O37" s="324"/>
      <c r="P37" s="324"/>
      <c r="Q37" s="324"/>
      <c r="R37" s="323"/>
      <c r="S37" s="323"/>
      <c r="T37" s="323"/>
      <c r="U37" s="323"/>
      <c r="V37" s="323"/>
      <c r="W37" s="323"/>
      <c r="X37" s="323"/>
    </row>
    <row r="38" spans="1:24" s="8" customFormat="1" ht="12.95" customHeight="1" x14ac:dyDescent="0.25">
      <c r="A38" s="300" t="s">
        <v>44</v>
      </c>
      <c r="B38" s="329">
        <v>84083</v>
      </c>
      <c r="C38" s="322">
        <v>911</v>
      </c>
      <c r="D38" s="322">
        <v>122</v>
      </c>
      <c r="E38" s="322">
        <v>12091</v>
      </c>
      <c r="F38" s="322">
        <v>36103</v>
      </c>
      <c r="G38" s="322">
        <v>1288</v>
      </c>
      <c r="H38" s="322">
        <v>2665</v>
      </c>
      <c r="I38" s="322">
        <v>3270</v>
      </c>
      <c r="J38" s="330">
        <v>23666</v>
      </c>
      <c r="K38" s="325"/>
      <c r="L38" s="324"/>
      <c r="M38" s="324"/>
      <c r="N38" s="324"/>
      <c r="O38" s="324"/>
      <c r="P38" s="324"/>
      <c r="Q38" s="324"/>
      <c r="R38" s="323"/>
      <c r="S38" s="323"/>
      <c r="T38" s="323"/>
      <c r="U38" s="323"/>
      <c r="V38" s="323"/>
      <c r="W38" s="323"/>
      <c r="X38" s="323"/>
    </row>
    <row r="39" spans="1:24" s="8" customFormat="1" ht="12.95" customHeight="1" x14ac:dyDescent="0.25">
      <c r="A39" s="189" t="s">
        <v>45</v>
      </c>
      <c r="B39" s="337">
        <v>291990</v>
      </c>
      <c r="C39" s="338">
        <v>2919</v>
      </c>
      <c r="D39" s="338">
        <v>1107</v>
      </c>
      <c r="E39" s="338">
        <v>31742</v>
      </c>
      <c r="F39" s="338">
        <v>110114</v>
      </c>
      <c r="G39" s="338">
        <v>14548</v>
      </c>
      <c r="H39" s="338">
        <v>11967</v>
      </c>
      <c r="I39" s="338">
        <v>12683</v>
      </c>
      <c r="J39" s="339">
        <v>51822</v>
      </c>
      <c r="K39" s="336"/>
      <c r="L39" s="326"/>
      <c r="M39" s="326"/>
      <c r="N39" s="326"/>
      <c r="O39" s="326"/>
      <c r="P39" s="326"/>
      <c r="Q39" s="326"/>
      <c r="R39" s="323"/>
      <c r="S39" s="323"/>
      <c r="T39" s="323"/>
      <c r="U39" s="323"/>
      <c r="V39" s="323"/>
      <c r="W39" s="323"/>
      <c r="X39" s="323"/>
    </row>
    <row r="40" spans="1:24" ht="12.95" customHeight="1" x14ac:dyDescent="0.25">
      <c r="A40" s="300" t="s">
        <v>46</v>
      </c>
      <c r="B40" s="329">
        <v>7293</v>
      </c>
      <c r="C40" s="322">
        <v>66</v>
      </c>
      <c r="D40" s="322">
        <v>25</v>
      </c>
      <c r="E40" s="322">
        <v>920</v>
      </c>
      <c r="F40" s="322">
        <v>3262</v>
      </c>
      <c r="G40" s="322">
        <v>230</v>
      </c>
      <c r="H40" s="322">
        <v>272</v>
      </c>
      <c r="I40" s="322">
        <v>335</v>
      </c>
      <c r="J40" s="330">
        <v>1241</v>
      </c>
      <c r="K40" s="325"/>
      <c r="L40" s="324"/>
      <c r="M40" s="324"/>
      <c r="N40" s="324"/>
      <c r="O40" s="324"/>
      <c r="P40" s="324"/>
      <c r="Q40" s="324"/>
      <c r="R40" s="323"/>
      <c r="S40" s="323"/>
      <c r="T40" s="323"/>
      <c r="U40" s="323"/>
      <c r="V40" s="323"/>
      <c r="W40" s="323"/>
      <c r="X40" s="323"/>
    </row>
    <row r="41" spans="1:24" ht="12.95" customHeight="1" x14ac:dyDescent="0.25">
      <c r="A41" s="300" t="s">
        <v>47</v>
      </c>
      <c r="B41" s="329">
        <v>3630</v>
      </c>
      <c r="C41" s="322">
        <v>41</v>
      </c>
      <c r="D41" s="322">
        <v>28</v>
      </c>
      <c r="E41" s="322">
        <v>435</v>
      </c>
      <c r="F41" s="322">
        <v>1234</v>
      </c>
      <c r="G41" s="322">
        <v>83</v>
      </c>
      <c r="H41" s="322">
        <v>139</v>
      </c>
      <c r="I41" s="322">
        <v>262</v>
      </c>
      <c r="J41" s="330">
        <v>855</v>
      </c>
      <c r="K41" s="325"/>
      <c r="L41" s="324"/>
      <c r="M41" s="324"/>
      <c r="N41" s="324"/>
      <c r="O41" s="324"/>
      <c r="P41" s="324"/>
      <c r="Q41" s="324"/>
      <c r="R41" s="323"/>
      <c r="S41" s="323"/>
      <c r="T41" s="323"/>
      <c r="U41" s="323"/>
      <c r="V41" s="323"/>
      <c r="W41" s="323"/>
      <c r="X41" s="323"/>
    </row>
    <row r="42" spans="1:24" ht="12.95" customHeight="1" x14ac:dyDescent="0.25">
      <c r="A42" s="300" t="s">
        <v>197</v>
      </c>
      <c r="B42" s="329">
        <v>35689</v>
      </c>
      <c r="C42" s="322">
        <v>507</v>
      </c>
      <c r="D42" s="322">
        <v>151</v>
      </c>
      <c r="E42" s="322">
        <v>4106</v>
      </c>
      <c r="F42" s="322">
        <v>15347</v>
      </c>
      <c r="G42" s="322">
        <v>3190</v>
      </c>
      <c r="H42" s="322">
        <v>1704</v>
      </c>
      <c r="I42" s="322">
        <v>1596</v>
      </c>
      <c r="J42" s="330">
        <v>5055</v>
      </c>
      <c r="K42" s="325"/>
      <c r="L42" s="324"/>
      <c r="M42" s="324"/>
      <c r="N42" s="324"/>
      <c r="O42" s="324"/>
      <c r="P42" s="324"/>
      <c r="Q42" s="324"/>
      <c r="R42" s="323"/>
      <c r="S42" s="323"/>
      <c r="T42" s="323"/>
      <c r="U42" s="323"/>
      <c r="V42" s="323"/>
      <c r="W42" s="323"/>
      <c r="X42" s="323"/>
    </row>
    <row r="43" spans="1:24" ht="12.95" customHeight="1" x14ac:dyDescent="0.25">
      <c r="A43" s="300" t="s">
        <v>48</v>
      </c>
      <c r="B43" s="329">
        <v>96316</v>
      </c>
      <c r="C43" s="322">
        <v>814</v>
      </c>
      <c r="D43" s="322">
        <v>198</v>
      </c>
      <c r="E43" s="322">
        <v>10378</v>
      </c>
      <c r="F43" s="322">
        <v>29328</v>
      </c>
      <c r="G43" s="322">
        <v>4435</v>
      </c>
      <c r="H43" s="322">
        <v>3823</v>
      </c>
      <c r="I43" s="322">
        <v>4420</v>
      </c>
      <c r="J43" s="330">
        <v>15112</v>
      </c>
      <c r="K43" s="325"/>
      <c r="L43" s="324"/>
      <c r="M43" s="324"/>
      <c r="N43" s="324"/>
      <c r="O43" s="324"/>
      <c r="P43" s="324"/>
      <c r="Q43" s="324"/>
      <c r="R43" s="323"/>
      <c r="S43" s="323"/>
      <c r="T43" s="323"/>
      <c r="U43" s="323"/>
      <c r="V43" s="323"/>
      <c r="W43" s="323"/>
      <c r="X43" s="323"/>
    </row>
    <row r="44" spans="1:24" ht="12.95" customHeight="1" x14ac:dyDescent="0.25">
      <c r="A44" s="300" t="s">
        <v>49</v>
      </c>
      <c r="B44" s="329">
        <v>16273</v>
      </c>
      <c r="C44" s="322">
        <v>157</v>
      </c>
      <c r="D44" s="322">
        <v>88</v>
      </c>
      <c r="E44" s="322">
        <v>1821</v>
      </c>
      <c r="F44" s="322">
        <v>6822</v>
      </c>
      <c r="G44" s="322">
        <v>1172</v>
      </c>
      <c r="H44" s="322">
        <v>707</v>
      </c>
      <c r="I44" s="322">
        <v>760</v>
      </c>
      <c r="J44" s="330">
        <v>2838</v>
      </c>
      <c r="K44" s="325"/>
      <c r="L44" s="324"/>
      <c r="M44" s="324"/>
      <c r="N44" s="324"/>
      <c r="O44" s="324"/>
      <c r="P44" s="324"/>
      <c r="Q44" s="324"/>
      <c r="R44" s="323"/>
      <c r="S44" s="323"/>
      <c r="T44" s="323"/>
      <c r="U44" s="323"/>
      <c r="V44" s="323"/>
      <c r="W44" s="323"/>
      <c r="X44" s="323"/>
    </row>
    <row r="45" spans="1:24" ht="12.95" customHeight="1" x14ac:dyDescent="0.25">
      <c r="A45" s="300" t="s">
        <v>50</v>
      </c>
      <c r="B45" s="329">
        <v>46620</v>
      </c>
      <c r="C45" s="322">
        <v>482</v>
      </c>
      <c r="D45" s="322">
        <v>177</v>
      </c>
      <c r="E45" s="322">
        <v>5196</v>
      </c>
      <c r="F45" s="322">
        <v>21282</v>
      </c>
      <c r="G45" s="322">
        <v>1219</v>
      </c>
      <c r="H45" s="322">
        <v>2062</v>
      </c>
      <c r="I45" s="322">
        <v>2125</v>
      </c>
      <c r="J45" s="330">
        <v>10014</v>
      </c>
      <c r="K45" s="325"/>
      <c r="L45" s="324"/>
      <c r="M45" s="324"/>
      <c r="N45" s="324"/>
      <c r="O45" s="324"/>
      <c r="P45" s="324"/>
      <c r="Q45" s="324"/>
      <c r="R45" s="323"/>
      <c r="S45" s="323"/>
      <c r="T45" s="323"/>
      <c r="U45" s="323"/>
      <c r="V45" s="323"/>
      <c r="W45" s="323"/>
      <c r="X45" s="323"/>
    </row>
    <row r="46" spans="1:24" ht="12.95" customHeight="1" x14ac:dyDescent="0.25">
      <c r="A46" s="300" t="s">
        <v>51</v>
      </c>
      <c r="B46" s="329">
        <v>78592</v>
      </c>
      <c r="C46" s="322">
        <v>687</v>
      </c>
      <c r="D46" s="322">
        <v>404</v>
      </c>
      <c r="E46" s="322">
        <v>7838</v>
      </c>
      <c r="F46" s="322">
        <v>29660</v>
      </c>
      <c r="G46" s="322">
        <v>4026</v>
      </c>
      <c r="H46" s="322">
        <v>2905</v>
      </c>
      <c r="I46" s="322">
        <v>2763</v>
      </c>
      <c r="J46" s="330">
        <v>14973</v>
      </c>
      <c r="K46" s="325"/>
      <c r="L46" s="324"/>
      <c r="M46" s="324"/>
      <c r="N46" s="324"/>
      <c r="O46" s="324"/>
      <c r="P46" s="324"/>
      <c r="Q46" s="324"/>
      <c r="R46" s="323"/>
      <c r="S46" s="323"/>
      <c r="T46" s="323"/>
      <c r="U46" s="323"/>
      <c r="V46" s="323"/>
      <c r="W46" s="323"/>
      <c r="X46" s="323"/>
    </row>
    <row r="47" spans="1:24" ht="12.95" customHeight="1" x14ac:dyDescent="0.25">
      <c r="A47" s="300" t="s">
        <v>199</v>
      </c>
      <c r="B47" s="329">
        <v>7577</v>
      </c>
      <c r="C47" s="322">
        <v>165</v>
      </c>
      <c r="D47" s="322">
        <v>36</v>
      </c>
      <c r="E47" s="322">
        <v>1048</v>
      </c>
      <c r="F47" s="322">
        <v>3179</v>
      </c>
      <c r="G47" s="322">
        <v>193</v>
      </c>
      <c r="H47" s="322">
        <v>355</v>
      </c>
      <c r="I47" s="322">
        <v>422</v>
      </c>
      <c r="J47" s="330">
        <v>1734</v>
      </c>
      <c r="K47" s="325"/>
      <c r="L47" s="324"/>
      <c r="M47" s="324"/>
      <c r="N47" s="324"/>
      <c r="O47" s="324"/>
      <c r="P47" s="324"/>
      <c r="Q47" s="324"/>
      <c r="R47" s="323"/>
      <c r="S47" s="323"/>
      <c r="T47" s="323"/>
      <c r="U47" s="323"/>
      <c r="V47" s="323"/>
      <c r="W47" s="323"/>
      <c r="X47" s="323"/>
    </row>
    <row r="48" spans="1:24" s="8" customFormat="1" ht="12.95" customHeight="1" x14ac:dyDescent="0.25">
      <c r="A48" s="533" t="s">
        <v>52</v>
      </c>
      <c r="B48" s="337">
        <v>97414</v>
      </c>
      <c r="C48" s="338">
        <v>633</v>
      </c>
      <c r="D48" s="338">
        <v>202</v>
      </c>
      <c r="E48" s="338">
        <v>11218</v>
      </c>
      <c r="F48" s="338">
        <v>36561</v>
      </c>
      <c r="G48" s="338">
        <v>6574</v>
      </c>
      <c r="H48" s="338">
        <v>4030</v>
      </c>
      <c r="I48" s="338">
        <v>3877</v>
      </c>
      <c r="J48" s="339">
        <v>15583</v>
      </c>
      <c r="K48" s="336"/>
      <c r="L48" s="326"/>
      <c r="M48" s="326"/>
      <c r="N48" s="326"/>
      <c r="O48" s="326"/>
      <c r="P48" s="326"/>
      <c r="Q48" s="326"/>
      <c r="R48" s="323"/>
      <c r="S48" s="323"/>
      <c r="T48" s="323"/>
      <c r="U48" s="323"/>
      <c r="V48" s="323"/>
      <c r="W48" s="323"/>
      <c r="X48" s="323"/>
    </row>
    <row r="49" spans="1:24" ht="12.95" customHeight="1" x14ac:dyDescent="0.25">
      <c r="A49" s="300" t="s">
        <v>53</v>
      </c>
      <c r="B49" s="329">
        <v>19553</v>
      </c>
      <c r="C49" s="322">
        <v>140</v>
      </c>
      <c r="D49" s="322">
        <v>45</v>
      </c>
      <c r="E49" s="322">
        <v>2451</v>
      </c>
      <c r="F49" s="322">
        <v>7077</v>
      </c>
      <c r="G49" s="322">
        <v>1801</v>
      </c>
      <c r="H49" s="322">
        <v>551</v>
      </c>
      <c r="I49" s="322">
        <v>800</v>
      </c>
      <c r="J49" s="330">
        <v>3639</v>
      </c>
      <c r="K49" s="325"/>
      <c r="L49" s="324"/>
      <c r="M49" s="324"/>
      <c r="N49" s="324"/>
      <c r="O49" s="324"/>
      <c r="P49" s="324"/>
      <c r="Q49" s="324"/>
      <c r="R49" s="323"/>
      <c r="S49" s="323"/>
      <c r="T49" s="323"/>
      <c r="U49" s="323"/>
      <c r="V49" s="323"/>
      <c r="W49" s="323"/>
      <c r="X49" s="323"/>
    </row>
    <row r="50" spans="1:24" ht="12.95" customHeight="1" x14ac:dyDescent="0.25">
      <c r="A50" s="300" t="s">
        <v>54</v>
      </c>
      <c r="B50" s="329">
        <v>2183</v>
      </c>
      <c r="C50" s="322">
        <v>23</v>
      </c>
      <c r="D50" s="322">
        <v>5</v>
      </c>
      <c r="E50" s="322">
        <v>280</v>
      </c>
      <c r="F50" s="322">
        <v>736</v>
      </c>
      <c r="G50" s="322">
        <v>37</v>
      </c>
      <c r="H50" s="322">
        <v>23</v>
      </c>
      <c r="I50" s="322">
        <v>122</v>
      </c>
      <c r="J50" s="330">
        <v>604</v>
      </c>
      <c r="K50" s="325"/>
      <c r="L50" s="324"/>
      <c r="M50" s="324"/>
      <c r="N50" s="324"/>
      <c r="O50" s="324"/>
      <c r="P50" s="324"/>
      <c r="Q50" s="324"/>
      <c r="R50" s="323"/>
      <c r="S50" s="323"/>
      <c r="T50" s="323"/>
      <c r="U50" s="323"/>
      <c r="V50" s="323"/>
      <c r="W50" s="323"/>
      <c r="X50" s="323"/>
    </row>
    <row r="51" spans="1:24" ht="12.95" customHeight="1" x14ac:dyDescent="0.25">
      <c r="A51" s="300" t="s">
        <v>55</v>
      </c>
      <c r="B51" s="329">
        <v>9436</v>
      </c>
      <c r="C51" s="322">
        <v>95</v>
      </c>
      <c r="D51" s="322">
        <v>48</v>
      </c>
      <c r="E51" s="322">
        <v>1000</v>
      </c>
      <c r="F51" s="322">
        <v>3464</v>
      </c>
      <c r="G51" s="322">
        <v>704</v>
      </c>
      <c r="H51" s="322">
        <v>353</v>
      </c>
      <c r="I51" s="322">
        <v>412</v>
      </c>
      <c r="J51" s="330">
        <v>1466</v>
      </c>
      <c r="K51" s="325"/>
      <c r="L51" s="324"/>
      <c r="M51" s="324"/>
      <c r="N51" s="324"/>
      <c r="O51" s="324"/>
      <c r="P51" s="324"/>
      <c r="Q51" s="324"/>
      <c r="R51" s="323"/>
      <c r="S51" s="323"/>
      <c r="T51" s="323"/>
      <c r="U51" s="323"/>
      <c r="V51" s="323"/>
      <c r="W51" s="323"/>
      <c r="X51" s="323"/>
    </row>
    <row r="52" spans="1:24" ht="12.95" customHeight="1" x14ac:dyDescent="0.25">
      <c r="A52" s="300" t="s">
        <v>56</v>
      </c>
      <c r="B52" s="329">
        <v>5625</v>
      </c>
      <c r="C52" s="322">
        <v>28</v>
      </c>
      <c r="D52" s="322">
        <v>2</v>
      </c>
      <c r="E52" s="322">
        <v>519</v>
      </c>
      <c r="F52" s="322">
        <v>1743</v>
      </c>
      <c r="G52" s="322">
        <v>161</v>
      </c>
      <c r="H52" s="322">
        <v>221</v>
      </c>
      <c r="I52" s="322">
        <v>243</v>
      </c>
      <c r="J52" s="330">
        <v>881</v>
      </c>
      <c r="K52" s="325"/>
      <c r="L52" s="324"/>
      <c r="M52" s="324"/>
      <c r="N52" s="324"/>
      <c r="O52" s="324"/>
      <c r="P52" s="324"/>
      <c r="Q52" s="324"/>
      <c r="R52" s="323"/>
      <c r="S52" s="323"/>
      <c r="T52" s="323"/>
      <c r="U52" s="323"/>
      <c r="V52" s="323"/>
      <c r="W52" s="323"/>
      <c r="X52" s="323"/>
    </row>
    <row r="53" spans="1:24" ht="12.95" customHeight="1" x14ac:dyDescent="0.25">
      <c r="A53" s="300" t="s">
        <v>57</v>
      </c>
      <c r="B53" s="329">
        <v>9756</v>
      </c>
      <c r="C53" s="322">
        <v>46</v>
      </c>
      <c r="D53" s="322">
        <v>13</v>
      </c>
      <c r="E53" s="322">
        <v>1041</v>
      </c>
      <c r="F53" s="322">
        <v>4048</v>
      </c>
      <c r="G53" s="322">
        <v>1053</v>
      </c>
      <c r="H53" s="322">
        <v>419</v>
      </c>
      <c r="I53" s="322">
        <v>303</v>
      </c>
      <c r="J53" s="330">
        <v>1807</v>
      </c>
      <c r="K53" s="325"/>
      <c r="L53" s="324"/>
      <c r="M53" s="324"/>
      <c r="N53" s="324"/>
      <c r="O53" s="324"/>
      <c r="P53" s="324"/>
      <c r="Q53" s="324"/>
      <c r="R53" s="323"/>
      <c r="S53" s="323"/>
      <c r="T53" s="323"/>
      <c r="U53" s="323"/>
      <c r="V53" s="323"/>
      <c r="W53" s="323"/>
      <c r="X53" s="323"/>
    </row>
    <row r="54" spans="1:24" ht="12.95" customHeight="1" x14ac:dyDescent="0.25">
      <c r="A54" s="300" t="s">
        <v>58</v>
      </c>
      <c r="B54" s="329">
        <v>8670</v>
      </c>
      <c r="C54" s="322">
        <v>84</v>
      </c>
      <c r="D54" s="322">
        <v>13</v>
      </c>
      <c r="E54" s="322">
        <v>1221</v>
      </c>
      <c r="F54" s="322">
        <v>2677</v>
      </c>
      <c r="G54" s="322">
        <v>346</v>
      </c>
      <c r="H54" s="322">
        <v>160</v>
      </c>
      <c r="I54" s="322">
        <v>279</v>
      </c>
      <c r="J54" s="330">
        <v>1555</v>
      </c>
      <c r="K54" s="325"/>
      <c r="L54" s="324"/>
      <c r="M54" s="324"/>
      <c r="N54" s="324"/>
      <c r="O54" s="324"/>
      <c r="P54" s="324"/>
      <c r="Q54" s="324"/>
      <c r="R54" s="323"/>
      <c r="S54" s="323"/>
      <c r="T54" s="323"/>
      <c r="U54" s="323"/>
      <c r="V54" s="323"/>
      <c r="W54" s="323"/>
      <c r="X54" s="323"/>
    </row>
    <row r="55" spans="1:24" s="8" customFormat="1" ht="12.95" customHeight="1" x14ac:dyDescent="0.25">
      <c r="A55" s="300" t="s">
        <v>59</v>
      </c>
      <c r="B55" s="329">
        <v>42191</v>
      </c>
      <c r="C55" s="322">
        <v>217</v>
      </c>
      <c r="D55" s="322">
        <v>76</v>
      </c>
      <c r="E55" s="322">
        <v>4706</v>
      </c>
      <c r="F55" s="322">
        <v>16816</v>
      </c>
      <c r="G55" s="322">
        <v>2472</v>
      </c>
      <c r="H55" s="322">
        <v>2303</v>
      </c>
      <c r="I55" s="322">
        <v>1718</v>
      </c>
      <c r="J55" s="330">
        <v>5631</v>
      </c>
      <c r="K55" s="325"/>
      <c r="L55" s="324"/>
      <c r="M55" s="324"/>
      <c r="N55" s="324"/>
      <c r="O55" s="324"/>
      <c r="P55" s="324"/>
      <c r="Q55" s="324"/>
      <c r="R55" s="323"/>
      <c r="S55" s="323"/>
      <c r="T55" s="323"/>
      <c r="U55" s="323"/>
      <c r="V55" s="323"/>
      <c r="W55" s="323"/>
      <c r="X55" s="323"/>
    </row>
    <row r="56" spans="1:24" s="8" customFormat="1" ht="12.95" customHeight="1" x14ac:dyDescent="0.25">
      <c r="A56" s="529" t="s">
        <v>60</v>
      </c>
      <c r="B56" s="337">
        <v>518821</v>
      </c>
      <c r="C56" s="338">
        <v>5817</v>
      </c>
      <c r="D56" s="338">
        <v>950</v>
      </c>
      <c r="E56" s="338">
        <v>54923</v>
      </c>
      <c r="F56" s="338">
        <v>201553</v>
      </c>
      <c r="G56" s="338">
        <v>29730</v>
      </c>
      <c r="H56" s="338">
        <v>24709</v>
      </c>
      <c r="I56" s="338">
        <v>32125</v>
      </c>
      <c r="J56" s="339">
        <v>90410</v>
      </c>
      <c r="K56" s="336"/>
      <c r="L56" s="326"/>
      <c r="M56" s="326"/>
      <c r="N56" s="326"/>
      <c r="O56" s="326"/>
      <c r="P56" s="326"/>
      <c r="Q56" s="326"/>
      <c r="R56" s="323"/>
      <c r="S56" s="323"/>
      <c r="T56" s="323"/>
      <c r="U56" s="323"/>
      <c r="V56" s="323"/>
      <c r="W56" s="323"/>
      <c r="X56" s="323"/>
    </row>
    <row r="57" spans="1:24" ht="12.95" customHeight="1" x14ac:dyDescent="0.25">
      <c r="A57" s="300" t="s">
        <v>61</v>
      </c>
      <c r="B57" s="329">
        <v>66110</v>
      </c>
      <c r="C57" s="322">
        <v>797</v>
      </c>
      <c r="D57" s="322">
        <v>142</v>
      </c>
      <c r="E57" s="322">
        <v>6578</v>
      </c>
      <c r="F57" s="322">
        <v>23111</v>
      </c>
      <c r="G57" s="322">
        <v>8901</v>
      </c>
      <c r="H57" s="322">
        <v>3185</v>
      </c>
      <c r="I57" s="322">
        <v>4091</v>
      </c>
      <c r="J57" s="330">
        <v>6028</v>
      </c>
      <c r="K57" s="325"/>
      <c r="L57" s="324"/>
      <c r="M57" s="324"/>
      <c r="N57" s="324"/>
      <c r="O57" s="324"/>
      <c r="P57" s="324"/>
      <c r="Q57" s="324"/>
      <c r="R57" s="323"/>
      <c r="S57" s="323"/>
      <c r="T57" s="323"/>
      <c r="U57" s="323"/>
      <c r="V57" s="323"/>
      <c r="W57" s="323"/>
      <c r="X57" s="323"/>
    </row>
    <row r="58" spans="1:24" ht="12.95" customHeight="1" x14ac:dyDescent="0.25">
      <c r="A58" s="300" t="s">
        <v>62</v>
      </c>
      <c r="B58" s="329">
        <v>11228</v>
      </c>
      <c r="C58" s="322">
        <v>59</v>
      </c>
      <c r="D58" s="322">
        <v>16</v>
      </c>
      <c r="E58" s="322">
        <v>1229</v>
      </c>
      <c r="F58" s="322">
        <v>3667</v>
      </c>
      <c r="G58" s="322">
        <v>1561</v>
      </c>
      <c r="H58" s="322">
        <v>771</v>
      </c>
      <c r="I58" s="322">
        <v>918</v>
      </c>
      <c r="J58" s="330">
        <v>1101</v>
      </c>
      <c r="K58" s="325"/>
      <c r="L58" s="324"/>
      <c r="M58" s="324"/>
      <c r="N58" s="324"/>
      <c r="O58" s="324"/>
      <c r="P58" s="324"/>
      <c r="Q58" s="324"/>
      <c r="R58" s="323"/>
      <c r="S58" s="323"/>
      <c r="T58" s="323"/>
      <c r="U58" s="323"/>
      <c r="V58" s="323"/>
      <c r="W58" s="323"/>
      <c r="X58" s="323"/>
    </row>
    <row r="59" spans="1:24" ht="12.95" customHeight="1" x14ac:dyDescent="0.25">
      <c r="A59" s="300" t="s">
        <v>63</v>
      </c>
      <c r="B59" s="329">
        <v>14448</v>
      </c>
      <c r="C59" s="322">
        <v>53</v>
      </c>
      <c r="D59" s="322">
        <v>13</v>
      </c>
      <c r="E59" s="322">
        <v>1291</v>
      </c>
      <c r="F59" s="322">
        <v>3491</v>
      </c>
      <c r="G59" s="322">
        <v>888</v>
      </c>
      <c r="H59" s="322">
        <v>635</v>
      </c>
      <c r="I59" s="322">
        <v>694</v>
      </c>
      <c r="J59" s="330">
        <v>2291</v>
      </c>
      <c r="K59" s="325"/>
      <c r="L59" s="324"/>
      <c r="M59" s="324"/>
      <c r="N59" s="324"/>
      <c r="O59" s="324"/>
      <c r="P59" s="324"/>
      <c r="Q59" s="324"/>
      <c r="R59" s="323"/>
      <c r="S59" s="323"/>
      <c r="T59" s="323"/>
      <c r="U59" s="323"/>
      <c r="V59" s="323"/>
      <c r="W59" s="323"/>
      <c r="X59" s="323"/>
    </row>
    <row r="60" spans="1:24" ht="12.95" customHeight="1" x14ac:dyDescent="0.25">
      <c r="A60" s="300" t="s">
        <v>64</v>
      </c>
      <c r="B60" s="329">
        <v>60230</v>
      </c>
      <c r="C60" s="322">
        <v>372</v>
      </c>
      <c r="D60" s="322">
        <v>68</v>
      </c>
      <c r="E60" s="322">
        <v>6841</v>
      </c>
      <c r="F60" s="322">
        <v>21923</v>
      </c>
      <c r="G60" s="322">
        <v>2716</v>
      </c>
      <c r="H60" s="322">
        <v>2689</v>
      </c>
      <c r="I60" s="322">
        <v>3205</v>
      </c>
      <c r="J60" s="330">
        <v>11361</v>
      </c>
      <c r="K60" s="325"/>
      <c r="L60" s="324"/>
      <c r="M60" s="324"/>
      <c r="N60" s="324"/>
      <c r="O60" s="324"/>
      <c r="P60" s="324"/>
      <c r="Q60" s="324"/>
      <c r="R60" s="323"/>
      <c r="S60" s="323"/>
      <c r="T60" s="323"/>
      <c r="U60" s="323"/>
      <c r="V60" s="323"/>
      <c r="W60" s="323"/>
      <c r="X60" s="323"/>
    </row>
    <row r="61" spans="1:24" ht="12.95" customHeight="1" x14ac:dyDescent="0.25">
      <c r="A61" s="300" t="s">
        <v>65</v>
      </c>
      <c r="B61" s="329">
        <v>23280</v>
      </c>
      <c r="C61" s="322">
        <v>307</v>
      </c>
      <c r="D61" s="322">
        <v>52</v>
      </c>
      <c r="E61" s="322">
        <v>2874</v>
      </c>
      <c r="F61" s="322">
        <v>8661</v>
      </c>
      <c r="G61" s="322">
        <v>1058</v>
      </c>
      <c r="H61" s="322">
        <v>1391</v>
      </c>
      <c r="I61" s="322">
        <v>1683</v>
      </c>
      <c r="J61" s="330">
        <v>4247</v>
      </c>
      <c r="K61" s="325"/>
      <c r="L61" s="324"/>
      <c r="M61" s="324"/>
      <c r="N61" s="324"/>
      <c r="O61" s="324"/>
      <c r="P61" s="324"/>
      <c r="Q61" s="324"/>
      <c r="R61" s="323"/>
      <c r="S61" s="323"/>
      <c r="T61" s="323"/>
      <c r="U61" s="323"/>
      <c r="V61" s="323"/>
      <c r="W61" s="323"/>
      <c r="X61" s="323"/>
    </row>
    <row r="62" spans="1:24" ht="12.95" customHeight="1" x14ac:dyDescent="0.25">
      <c r="A62" s="300" t="s">
        <v>66</v>
      </c>
      <c r="B62" s="329">
        <v>20451</v>
      </c>
      <c r="C62" s="322">
        <v>90</v>
      </c>
      <c r="D62" s="322">
        <v>34</v>
      </c>
      <c r="E62" s="322">
        <v>1920</v>
      </c>
      <c r="F62" s="322">
        <v>7548</v>
      </c>
      <c r="G62" s="322">
        <v>1688</v>
      </c>
      <c r="H62" s="322">
        <v>892</v>
      </c>
      <c r="I62" s="322">
        <v>1829</v>
      </c>
      <c r="J62" s="330">
        <v>3534</v>
      </c>
      <c r="K62" s="325"/>
      <c r="L62" s="324"/>
      <c r="M62" s="324"/>
      <c r="N62" s="324"/>
      <c r="O62" s="324"/>
      <c r="P62" s="324"/>
      <c r="Q62" s="324"/>
      <c r="R62" s="323"/>
      <c r="S62" s="323"/>
      <c r="T62" s="323"/>
      <c r="U62" s="323"/>
      <c r="V62" s="323"/>
      <c r="W62" s="323"/>
      <c r="X62" s="323"/>
    </row>
    <row r="63" spans="1:24" ht="12.95" customHeight="1" x14ac:dyDescent="0.25">
      <c r="A63" s="300" t="s">
        <v>67</v>
      </c>
      <c r="B63" s="329">
        <v>44252</v>
      </c>
      <c r="C63" s="322">
        <v>1093</v>
      </c>
      <c r="D63" s="322">
        <v>122</v>
      </c>
      <c r="E63" s="322">
        <v>5142</v>
      </c>
      <c r="F63" s="322">
        <v>19016</v>
      </c>
      <c r="G63" s="322">
        <v>1493</v>
      </c>
      <c r="H63" s="322">
        <v>2256</v>
      </c>
      <c r="I63" s="322">
        <v>3111</v>
      </c>
      <c r="J63" s="330">
        <v>8407</v>
      </c>
      <c r="K63" s="325"/>
      <c r="L63" s="324"/>
      <c r="M63" s="324"/>
      <c r="N63" s="324"/>
      <c r="O63" s="324"/>
      <c r="P63" s="324"/>
      <c r="Q63" s="324"/>
      <c r="R63" s="323"/>
      <c r="S63" s="323"/>
      <c r="T63" s="323"/>
      <c r="U63" s="323"/>
      <c r="V63" s="323"/>
      <c r="W63" s="323"/>
      <c r="X63" s="323"/>
    </row>
    <row r="64" spans="1:24" ht="12.95" customHeight="1" x14ac:dyDescent="0.25">
      <c r="A64" s="300" t="s">
        <v>68</v>
      </c>
      <c r="B64" s="329">
        <v>24273</v>
      </c>
      <c r="C64" s="322">
        <v>70</v>
      </c>
      <c r="D64" s="322">
        <v>26</v>
      </c>
      <c r="E64" s="322">
        <v>2668</v>
      </c>
      <c r="F64" s="322">
        <v>10295</v>
      </c>
      <c r="G64" s="322">
        <v>3185</v>
      </c>
      <c r="H64" s="322">
        <v>1095</v>
      </c>
      <c r="I64" s="322">
        <v>1451</v>
      </c>
      <c r="J64" s="330">
        <v>810</v>
      </c>
      <c r="K64" s="325"/>
      <c r="L64" s="324"/>
      <c r="M64" s="324"/>
      <c r="N64" s="324"/>
      <c r="O64" s="324"/>
      <c r="P64" s="324"/>
      <c r="Q64" s="324"/>
      <c r="R64" s="323"/>
      <c r="S64" s="323"/>
      <c r="T64" s="323"/>
      <c r="U64" s="323"/>
      <c r="V64" s="323"/>
      <c r="W64" s="323"/>
      <c r="X64" s="323"/>
    </row>
    <row r="65" spans="1:24" ht="12.95" customHeight="1" x14ac:dyDescent="0.25">
      <c r="A65" s="300" t="s">
        <v>69</v>
      </c>
      <c r="B65" s="329">
        <v>62844</v>
      </c>
      <c r="C65" s="322">
        <v>388</v>
      </c>
      <c r="D65" s="322">
        <v>51</v>
      </c>
      <c r="E65" s="322">
        <v>5940</v>
      </c>
      <c r="F65" s="322">
        <v>29609</v>
      </c>
      <c r="G65" s="322">
        <v>1091</v>
      </c>
      <c r="H65" s="322">
        <v>3254</v>
      </c>
      <c r="I65" s="322">
        <v>2844</v>
      </c>
      <c r="J65" s="330">
        <v>12537</v>
      </c>
      <c r="K65" s="325"/>
      <c r="L65" s="324"/>
      <c r="M65" s="324"/>
      <c r="N65" s="324"/>
      <c r="O65" s="324"/>
      <c r="P65" s="324"/>
      <c r="Q65" s="324"/>
      <c r="R65" s="323"/>
      <c r="S65" s="323"/>
      <c r="T65" s="323"/>
      <c r="U65" s="323"/>
      <c r="V65" s="323"/>
      <c r="W65" s="323"/>
      <c r="X65" s="323"/>
    </row>
    <row r="66" spans="1:24" ht="12.95" customHeight="1" x14ac:dyDescent="0.25">
      <c r="A66" s="300" t="s">
        <v>70</v>
      </c>
      <c r="B66" s="329">
        <v>36423</v>
      </c>
      <c r="C66" s="322">
        <v>671</v>
      </c>
      <c r="D66" s="322">
        <v>135</v>
      </c>
      <c r="E66" s="322">
        <v>4334</v>
      </c>
      <c r="F66" s="322">
        <v>14096</v>
      </c>
      <c r="G66" s="322">
        <v>1843</v>
      </c>
      <c r="H66" s="322">
        <v>1541</v>
      </c>
      <c r="I66" s="322">
        <v>1683</v>
      </c>
      <c r="J66" s="330">
        <v>9138</v>
      </c>
      <c r="K66" s="325"/>
      <c r="L66" s="324"/>
      <c r="M66" s="324"/>
      <c r="N66" s="324"/>
      <c r="O66" s="324"/>
      <c r="P66" s="324"/>
      <c r="Q66" s="324"/>
      <c r="R66" s="323"/>
      <c r="S66" s="323"/>
      <c r="T66" s="323"/>
      <c r="U66" s="323"/>
      <c r="V66" s="323"/>
      <c r="W66" s="323"/>
      <c r="X66" s="323"/>
    </row>
    <row r="67" spans="1:24" ht="12.95" customHeight="1" x14ac:dyDescent="0.25">
      <c r="A67" s="300" t="s">
        <v>71</v>
      </c>
      <c r="B67" s="329">
        <v>25568</v>
      </c>
      <c r="C67" s="322">
        <v>132</v>
      </c>
      <c r="D67" s="322">
        <v>40</v>
      </c>
      <c r="E67" s="322">
        <v>2489</v>
      </c>
      <c r="F67" s="322">
        <v>11700</v>
      </c>
      <c r="G67" s="322">
        <v>653</v>
      </c>
      <c r="H67" s="322">
        <v>1113</v>
      </c>
      <c r="I67" s="322">
        <v>1447</v>
      </c>
      <c r="J67" s="330">
        <v>5168</v>
      </c>
      <c r="K67" s="325"/>
      <c r="L67" s="324"/>
      <c r="M67" s="324"/>
      <c r="N67" s="324"/>
      <c r="O67" s="324"/>
      <c r="P67" s="324"/>
      <c r="Q67" s="324"/>
      <c r="R67" s="323"/>
      <c r="S67" s="323"/>
      <c r="T67" s="323"/>
      <c r="U67" s="323"/>
      <c r="V67" s="323"/>
      <c r="W67" s="323"/>
      <c r="X67" s="323"/>
    </row>
    <row r="68" spans="1:24" ht="12.95" customHeight="1" x14ac:dyDescent="0.25">
      <c r="A68" s="300" t="s">
        <v>72</v>
      </c>
      <c r="B68" s="329">
        <v>57758</v>
      </c>
      <c r="C68" s="322">
        <v>993</v>
      </c>
      <c r="D68" s="322">
        <v>104</v>
      </c>
      <c r="E68" s="322">
        <v>6069</v>
      </c>
      <c r="F68" s="322">
        <v>18373</v>
      </c>
      <c r="G68" s="322">
        <v>1761</v>
      </c>
      <c r="H68" s="322">
        <v>2444</v>
      </c>
      <c r="I68" s="322">
        <v>4879</v>
      </c>
      <c r="J68" s="330">
        <v>11532</v>
      </c>
      <c r="K68" s="325"/>
      <c r="L68" s="324"/>
      <c r="M68" s="324"/>
      <c r="N68" s="324"/>
      <c r="O68" s="324"/>
      <c r="P68" s="324"/>
      <c r="Q68" s="324"/>
      <c r="R68" s="323"/>
      <c r="S68" s="323"/>
      <c r="T68" s="323"/>
      <c r="U68" s="323"/>
      <c r="V68" s="323"/>
      <c r="W68" s="323"/>
      <c r="X68" s="323"/>
    </row>
    <row r="69" spans="1:24" ht="12.95" customHeight="1" x14ac:dyDescent="0.25">
      <c r="A69" s="530" t="s">
        <v>73</v>
      </c>
      <c r="B69" s="329">
        <v>48236</v>
      </c>
      <c r="C69" s="322">
        <v>495</v>
      </c>
      <c r="D69" s="322">
        <v>58</v>
      </c>
      <c r="E69" s="322">
        <v>4824</v>
      </c>
      <c r="F69" s="322">
        <v>20313</v>
      </c>
      <c r="G69" s="322">
        <v>2201</v>
      </c>
      <c r="H69" s="322">
        <v>2414</v>
      </c>
      <c r="I69" s="322">
        <v>2844</v>
      </c>
      <c r="J69" s="330">
        <v>9231</v>
      </c>
      <c r="K69" s="325"/>
      <c r="L69" s="324"/>
      <c r="M69" s="324"/>
      <c r="N69" s="324"/>
      <c r="O69" s="324"/>
      <c r="P69" s="324"/>
      <c r="Q69" s="324"/>
      <c r="R69" s="323"/>
      <c r="S69" s="323"/>
      <c r="T69" s="323"/>
      <c r="U69" s="323"/>
      <c r="V69" s="323"/>
      <c r="W69" s="323"/>
      <c r="X69" s="323"/>
    </row>
    <row r="70" spans="1:24" s="8" customFormat="1" ht="12.95" customHeight="1" x14ac:dyDescent="0.25">
      <c r="A70" s="300" t="s">
        <v>74</v>
      </c>
      <c r="B70" s="329">
        <v>23720</v>
      </c>
      <c r="C70" s="322">
        <v>297</v>
      </c>
      <c r="D70" s="322">
        <v>89</v>
      </c>
      <c r="E70" s="322">
        <v>2724</v>
      </c>
      <c r="F70" s="322">
        <v>9750</v>
      </c>
      <c r="G70" s="322">
        <v>691</v>
      </c>
      <c r="H70" s="322">
        <v>1029</v>
      </c>
      <c r="I70" s="322">
        <v>1446</v>
      </c>
      <c r="J70" s="330">
        <v>5025</v>
      </c>
      <c r="K70" s="325"/>
      <c r="L70" s="324"/>
      <c r="M70" s="324"/>
      <c r="N70" s="324"/>
      <c r="O70" s="324"/>
      <c r="P70" s="324"/>
      <c r="Q70" s="324"/>
      <c r="R70" s="323"/>
      <c r="S70" s="323"/>
      <c r="T70" s="323"/>
      <c r="U70" s="323"/>
      <c r="V70" s="323"/>
      <c r="W70" s="323"/>
      <c r="X70" s="323"/>
    </row>
    <row r="71" spans="1:24" s="8" customFormat="1" ht="12.95" customHeight="1" x14ac:dyDescent="0.25">
      <c r="A71" s="189" t="s">
        <v>75</v>
      </c>
      <c r="B71" s="337">
        <v>193355</v>
      </c>
      <c r="C71" s="338">
        <v>3972</v>
      </c>
      <c r="D71" s="338">
        <v>765</v>
      </c>
      <c r="E71" s="338">
        <v>23589</v>
      </c>
      <c r="F71" s="338">
        <v>67017</v>
      </c>
      <c r="G71" s="338">
        <v>6043</v>
      </c>
      <c r="H71" s="338">
        <v>9180</v>
      </c>
      <c r="I71" s="338">
        <v>13542</v>
      </c>
      <c r="J71" s="339">
        <v>43722</v>
      </c>
      <c r="K71" s="336"/>
      <c r="L71" s="326"/>
      <c r="M71" s="326"/>
      <c r="N71" s="326"/>
      <c r="O71" s="326"/>
      <c r="P71" s="326"/>
      <c r="Q71" s="326"/>
      <c r="R71" s="323"/>
      <c r="S71" s="323"/>
      <c r="T71" s="323"/>
      <c r="U71" s="323"/>
      <c r="V71" s="323"/>
      <c r="W71" s="323"/>
      <c r="X71" s="323"/>
    </row>
    <row r="72" spans="1:24" ht="12.95" customHeight="1" x14ac:dyDescent="0.25">
      <c r="A72" s="300" t="s">
        <v>76</v>
      </c>
      <c r="B72" s="329">
        <v>16598</v>
      </c>
      <c r="C72" s="322">
        <v>359</v>
      </c>
      <c r="D72" s="322">
        <v>139</v>
      </c>
      <c r="E72" s="322">
        <v>1976</v>
      </c>
      <c r="F72" s="322">
        <v>5179</v>
      </c>
      <c r="G72" s="322">
        <v>428</v>
      </c>
      <c r="H72" s="322">
        <v>678</v>
      </c>
      <c r="I72" s="322">
        <v>1104</v>
      </c>
      <c r="J72" s="330">
        <v>3590</v>
      </c>
      <c r="K72" s="325"/>
      <c r="L72" s="324"/>
      <c r="M72" s="324"/>
      <c r="N72" s="324"/>
      <c r="O72" s="324"/>
      <c r="P72" s="324"/>
      <c r="Q72" s="324"/>
      <c r="R72" s="323"/>
      <c r="S72" s="323"/>
      <c r="T72" s="323"/>
      <c r="U72" s="323"/>
      <c r="V72" s="323"/>
      <c r="W72" s="323"/>
      <c r="X72" s="323"/>
    </row>
    <row r="73" spans="1:24" ht="12.95" customHeight="1" x14ac:dyDescent="0.25">
      <c r="A73" s="300" t="s">
        <v>77</v>
      </c>
      <c r="B73" s="329">
        <v>76765</v>
      </c>
      <c r="C73" s="322">
        <v>1657</v>
      </c>
      <c r="D73" s="322">
        <v>312</v>
      </c>
      <c r="E73" s="322">
        <v>9086</v>
      </c>
      <c r="F73" s="322">
        <v>29710</v>
      </c>
      <c r="G73" s="322">
        <v>1543</v>
      </c>
      <c r="H73" s="322">
        <v>3578</v>
      </c>
      <c r="I73" s="322">
        <v>5121</v>
      </c>
      <c r="J73" s="330">
        <v>19020</v>
      </c>
      <c r="K73" s="325"/>
      <c r="L73" s="324"/>
      <c r="M73" s="324"/>
      <c r="N73" s="324"/>
      <c r="O73" s="324"/>
      <c r="P73" s="324"/>
      <c r="Q73" s="324"/>
      <c r="R73" s="323"/>
      <c r="S73" s="323"/>
      <c r="T73" s="323"/>
      <c r="U73" s="323"/>
      <c r="V73" s="323"/>
      <c r="W73" s="323"/>
      <c r="X73" s="323"/>
    </row>
    <row r="74" spans="1:24" ht="12.95" customHeight="1" x14ac:dyDescent="0.25">
      <c r="A74" s="300" t="s">
        <v>78</v>
      </c>
      <c r="B74" s="329">
        <v>39417</v>
      </c>
      <c r="C74" s="322">
        <v>856</v>
      </c>
      <c r="D74" s="322">
        <v>111</v>
      </c>
      <c r="E74" s="322">
        <v>4952</v>
      </c>
      <c r="F74" s="322">
        <v>13745</v>
      </c>
      <c r="G74" s="322">
        <v>1752</v>
      </c>
      <c r="H74" s="322">
        <v>1656</v>
      </c>
      <c r="I74" s="322">
        <v>3125</v>
      </c>
      <c r="J74" s="330">
        <v>8309</v>
      </c>
      <c r="K74" s="325"/>
      <c r="L74" s="324"/>
      <c r="M74" s="324"/>
      <c r="N74" s="324"/>
      <c r="O74" s="324"/>
      <c r="P74" s="324"/>
      <c r="Q74" s="324"/>
      <c r="R74" s="323"/>
      <c r="S74" s="323"/>
      <c r="T74" s="323"/>
      <c r="U74" s="323"/>
      <c r="V74" s="323"/>
      <c r="W74" s="323"/>
      <c r="X74" s="323"/>
    </row>
    <row r="75" spans="1:24" ht="12.95" customHeight="1" x14ac:dyDescent="0.25">
      <c r="A75" s="300" t="s">
        <v>79</v>
      </c>
      <c r="B75" s="329">
        <v>14429</v>
      </c>
      <c r="C75" s="322">
        <v>343</v>
      </c>
      <c r="D75" s="322">
        <v>36</v>
      </c>
      <c r="E75" s="322">
        <v>2224</v>
      </c>
      <c r="F75" s="322">
        <v>4714</v>
      </c>
      <c r="G75" s="322">
        <v>847</v>
      </c>
      <c r="H75" s="322">
        <v>655</v>
      </c>
      <c r="I75" s="322">
        <v>1071</v>
      </c>
      <c r="J75" s="330">
        <v>2844</v>
      </c>
      <c r="K75" s="325"/>
      <c r="L75" s="324"/>
      <c r="M75" s="324"/>
      <c r="N75" s="324"/>
      <c r="O75" s="324"/>
      <c r="P75" s="324"/>
      <c r="Q75" s="324"/>
      <c r="R75" s="323"/>
      <c r="S75" s="323"/>
      <c r="T75" s="323"/>
      <c r="U75" s="323"/>
      <c r="V75" s="323"/>
      <c r="W75" s="323"/>
      <c r="X75" s="323"/>
    </row>
    <row r="76" spans="1:24" ht="12.95" customHeight="1" x14ac:dyDescent="0.25">
      <c r="A76" s="300" t="s">
        <v>80</v>
      </c>
      <c r="B76" s="329">
        <v>3465</v>
      </c>
      <c r="C76" s="322">
        <v>70</v>
      </c>
      <c r="D76" s="322">
        <v>12</v>
      </c>
      <c r="E76" s="322">
        <v>461</v>
      </c>
      <c r="F76" s="322">
        <v>1134</v>
      </c>
      <c r="G76" s="322">
        <v>133</v>
      </c>
      <c r="H76" s="322">
        <v>209</v>
      </c>
      <c r="I76" s="322">
        <v>489</v>
      </c>
      <c r="J76" s="330">
        <v>699</v>
      </c>
      <c r="K76" s="325"/>
      <c r="L76" s="324"/>
      <c r="M76" s="324"/>
      <c r="N76" s="324"/>
      <c r="O76" s="324"/>
      <c r="P76" s="324"/>
      <c r="Q76" s="324"/>
      <c r="R76" s="323"/>
      <c r="S76" s="323"/>
      <c r="T76" s="323"/>
      <c r="U76" s="323"/>
      <c r="V76" s="323"/>
      <c r="W76" s="323"/>
      <c r="X76" s="323"/>
    </row>
    <row r="77" spans="1:24" s="8" customFormat="1" ht="12.95" customHeight="1" x14ac:dyDescent="0.25">
      <c r="A77" s="532" t="s">
        <v>283</v>
      </c>
      <c r="B77" s="329">
        <v>21523</v>
      </c>
      <c r="C77" s="322">
        <v>443</v>
      </c>
      <c r="D77" s="322">
        <v>63</v>
      </c>
      <c r="E77" s="322">
        <v>2267</v>
      </c>
      <c r="F77" s="322">
        <v>7897</v>
      </c>
      <c r="G77" s="322">
        <v>772</v>
      </c>
      <c r="H77" s="322">
        <v>792</v>
      </c>
      <c r="I77" s="322">
        <v>1565</v>
      </c>
      <c r="J77" s="330">
        <v>4766</v>
      </c>
      <c r="K77" s="325"/>
      <c r="L77" s="324"/>
      <c r="M77" s="324"/>
      <c r="N77" s="324"/>
      <c r="O77" s="324"/>
      <c r="P77" s="324"/>
      <c r="Q77" s="324"/>
      <c r="R77" s="323"/>
      <c r="S77" s="323"/>
      <c r="T77" s="323"/>
      <c r="U77" s="323"/>
      <c r="V77" s="323"/>
      <c r="W77" s="323"/>
      <c r="X77" s="323"/>
    </row>
    <row r="78" spans="1:24" ht="12.95" customHeight="1" x14ac:dyDescent="0.25">
      <c r="A78" s="300" t="s">
        <v>81</v>
      </c>
      <c r="B78" s="329">
        <v>60575</v>
      </c>
      <c r="C78" s="322">
        <v>1100</v>
      </c>
      <c r="D78" s="322">
        <v>203</v>
      </c>
      <c r="E78" s="322">
        <v>7575</v>
      </c>
      <c r="F78" s="322">
        <v>18383</v>
      </c>
      <c r="G78" s="322">
        <v>2320</v>
      </c>
      <c r="H78" s="322">
        <v>3268</v>
      </c>
      <c r="I78" s="322">
        <v>4192</v>
      </c>
      <c r="J78" s="330">
        <v>12803</v>
      </c>
      <c r="K78" s="325"/>
      <c r="L78" s="324"/>
      <c r="M78" s="324"/>
      <c r="N78" s="324"/>
      <c r="O78" s="324"/>
      <c r="P78" s="324"/>
      <c r="Q78" s="324"/>
      <c r="R78" s="323"/>
      <c r="S78" s="323"/>
      <c r="T78" s="323"/>
      <c r="U78" s="323"/>
      <c r="V78" s="323"/>
      <c r="W78" s="323"/>
      <c r="X78" s="323"/>
    </row>
    <row r="79" spans="1:24" s="8" customFormat="1" ht="12.95" customHeight="1" x14ac:dyDescent="0.25">
      <c r="A79" s="529" t="s">
        <v>82</v>
      </c>
      <c r="B79" s="337">
        <v>292169</v>
      </c>
      <c r="C79" s="338">
        <v>7033</v>
      </c>
      <c r="D79" s="338">
        <v>1552</v>
      </c>
      <c r="E79" s="338">
        <v>37165</v>
      </c>
      <c r="F79" s="338">
        <v>121431</v>
      </c>
      <c r="G79" s="338">
        <v>15778</v>
      </c>
      <c r="H79" s="338">
        <v>13479</v>
      </c>
      <c r="I79" s="338">
        <v>19809</v>
      </c>
      <c r="J79" s="339">
        <v>49848</v>
      </c>
      <c r="K79" s="336"/>
      <c r="L79" s="326"/>
      <c r="M79" s="326"/>
      <c r="N79" s="326"/>
      <c r="O79" s="326"/>
      <c r="P79" s="326"/>
      <c r="Q79" s="326"/>
      <c r="R79" s="323"/>
      <c r="S79" s="323"/>
      <c r="T79" s="323"/>
      <c r="U79" s="323"/>
      <c r="V79" s="323"/>
      <c r="W79" s="323"/>
      <c r="X79" s="323"/>
    </row>
    <row r="80" spans="1:24" ht="12.95" customHeight="1" x14ac:dyDescent="0.25">
      <c r="A80" s="300" t="s">
        <v>83</v>
      </c>
      <c r="B80" s="329">
        <v>2854</v>
      </c>
      <c r="C80" s="322">
        <v>34</v>
      </c>
      <c r="D80" s="322">
        <v>8</v>
      </c>
      <c r="E80" s="322">
        <v>332</v>
      </c>
      <c r="F80" s="322">
        <v>954</v>
      </c>
      <c r="G80" s="322">
        <v>121</v>
      </c>
      <c r="H80" s="322">
        <v>114</v>
      </c>
      <c r="I80" s="322">
        <v>321</v>
      </c>
      <c r="J80" s="330">
        <v>542</v>
      </c>
      <c r="K80" s="325"/>
      <c r="L80" s="324"/>
      <c r="M80" s="324"/>
      <c r="N80" s="324"/>
      <c r="O80" s="324"/>
      <c r="P80" s="324"/>
      <c r="Q80" s="324"/>
      <c r="R80" s="323"/>
      <c r="S80" s="323"/>
      <c r="T80" s="323"/>
      <c r="U80" s="323"/>
      <c r="V80" s="323"/>
      <c r="W80" s="323"/>
      <c r="X80" s="323"/>
    </row>
    <row r="81" spans="1:24" ht="12.95" customHeight="1" x14ac:dyDescent="0.25">
      <c r="A81" s="300" t="s">
        <v>85</v>
      </c>
      <c r="B81" s="329">
        <v>2994</v>
      </c>
      <c r="C81" s="322">
        <v>138</v>
      </c>
      <c r="D81" s="322">
        <v>124</v>
      </c>
      <c r="E81" s="322">
        <v>343</v>
      </c>
      <c r="F81" s="322">
        <v>975</v>
      </c>
      <c r="G81" s="322">
        <v>179</v>
      </c>
      <c r="H81" s="322">
        <v>164</v>
      </c>
      <c r="I81" s="322">
        <v>682</v>
      </c>
      <c r="J81" s="330">
        <v>330</v>
      </c>
      <c r="K81" s="325"/>
      <c r="L81" s="324"/>
      <c r="M81" s="324"/>
      <c r="N81" s="324"/>
      <c r="O81" s="324"/>
      <c r="P81" s="324"/>
      <c r="Q81" s="324"/>
      <c r="R81" s="323"/>
      <c r="S81" s="323"/>
      <c r="T81" s="323"/>
      <c r="U81" s="323"/>
      <c r="V81" s="323"/>
      <c r="W81" s="323"/>
      <c r="X81" s="323"/>
    </row>
    <row r="82" spans="1:24" ht="12.95" customHeight="1" x14ac:dyDescent="0.25">
      <c r="A82" s="300" t="s">
        <v>86</v>
      </c>
      <c r="B82" s="329">
        <v>8526</v>
      </c>
      <c r="C82" s="322">
        <v>102</v>
      </c>
      <c r="D82" s="322">
        <v>44</v>
      </c>
      <c r="E82" s="322">
        <v>1148</v>
      </c>
      <c r="F82" s="322">
        <v>3259</v>
      </c>
      <c r="G82" s="322">
        <v>449</v>
      </c>
      <c r="H82" s="322">
        <v>483</v>
      </c>
      <c r="I82" s="322">
        <v>556</v>
      </c>
      <c r="J82" s="330">
        <v>1930</v>
      </c>
      <c r="K82" s="325"/>
      <c r="L82" s="324"/>
      <c r="M82" s="324"/>
      <c r="N82" s="324"/>
      <c r="O82" s="324"/>
      <c r="P82" s="324"/>
      <c r="Q82" s="324"/>
      <c r="R82" s="323"/>
      <c r="S82" s="323"/>
      <c r="T82" s="323"/>
      <c r="U82" s="323"/>
      <c r="V82" s="323"/>
      <c r="W82" s="323"/>
      <c r="X82" s="323"/>
    </row>
    <row r="83" spans="1:24" ht="12.95" customHeight="1" x14ac:dyDescent="0.25">
      <c r="A83" s="300" t="s">
        <v>87</v>
      </c>
      <c r="B83" s="329">
        <v>43659</v>
      </c>
      <c r="C83" s="322">
        <v>876</v>
      </c>
      <c r="D83" s="322">
        <v>312</v>
      </c>
      <c r="E83" s="322">
        <v>4996</v>
      </c>
      <c r="F83" s="322">
        <v>17007</v>
      </c>
      <c r="G83" s="322">
        <v>3176</v>
      </c>
      <c r="H83" s="322">
        <v>1729</v>
      </c>
      <c r="I83" s="322">
        <v>2332</v>
      </c>
      <c r="J83" s="330">
        <v>7480</v>
      </c>
      <c r="K83" s="325"/>
      <c r="L83" s="324"/>
      <c r="M83" s="324"/>
      <c r="N83" s="324"/>
      <c r="O83" s="324"/>
      <c r="P83" s="324"/>
      <c r="Q83" s="324"/>
      <c r="R83" s="323"/>
      <c r="S83" s="323"/>
      <c r="T83" s="323"/>
      <c r="U83" s="323"/>
      <c r="V83" s="323"/>
      <c r="W83" s="323"/>
      <c r="X83" s="323"/>
    </row>
    <row r="84" spans="1:24" ht="12.95" customHeight="1" x14ac:dyDescent="0.25">
      <c r="A84" s="300" t="s">
        <v>89</v>
      </c>
      <c r="B84" s="329">
        <v>47032</v>
      </c>
      <c r="C84" s="322">
        <v>958</v>
      </c>
      <c r="D84" s="322">
        <v>236</v>
      </c>
      <c r="E84" s="322">
        <v>6456</v>
      </c>
      <c r="F84" s="322">
        <v>19011</v>
      </c>
      <c r="G84" s="322">
        <v>2539</v>
      </c>
      <c r="H84" s="322">
        <v>2792</v>
      </c>
      <c r="I84" s="322">
        <v>3533</v>
      </c>
      <c r="J84" s="330">
        <v>9073</v>
      </c>
      <c r="K84" s="325"/>
      <c r="L84" s="324"/>
      <c r="M84" s="324"/>
      <c r="N84" s="324"/>
      <c r="O84" s="324"/>
      <c r="P84" s="324"/>
      <c r="Q84" s="324"/>
      <c r="R84" s="323"/>
      <c r="S84" s="323"/>
      <c r="T84" s="323"/>
      <c r="U84" s="323"/>
      <c r="V84" s="323"/>
      <c r="W84" s="323"/>
      <c r="X84" s="323"/>
    </row>
    <row r="85" spans="1:24" ht="12.95" customHeight="1" x14ac:dyDescent="0.25">
      <c r="A85" s="300" t="s">
        <v>90</v>
      </c>
      <c r="B85" s="329">
        <v>41889</v>
      </c>
      <c r="C85" s="322">
        <v>1256</v>
      </c>
      <c r="D85" s="322">
        <v>202</v>
      </c>
      <c r="E85" s="322">
        <v>4988</v>
      </c>
      <c r="F85" s="322">
        <v>16738</v>
      </c>
      <c r="G85" s="322">
        <v>2110</v>
      </c>
      <c r="H85" s="322">
        <v>1856</v>
      </c>
      <c r="I85" s="322">
        <v>3241</v>
      </c>
      <c r="J85" s="330">
        <v>8449</v>
      </c>
      <c r="K85" s="325"/>
      <c r="L85" s="324"/>
      <c r="M85" s="324"/>
      <c r="N85" s="324"/>
      <c r="O85" s="324"/>
      <c r="P85" s="324"/>
      <c r="Q85" s="324"/>
      <c r="R85" s="323"/>
      <c r="S85" s="323"/>
      <c r="T85" s="323"/>
      <c r="U85" s="323"/>
      <c r="V85" s="323"/>
      <c r="W85" s="323"/>
      <c r="X85" s="323"/>
    </row>
    <row r="86" spans="1:24" ht="12.95" customHeight="1" x14ac:dyDescent="0.25">
      <c r="A86" s="300" t="s">
        <v>91</v>
      </c>
      <c r="B86" s="329">
        <v>47589</v>
      </c>
      <c r="C86" s="322">
        <v>1766</v>
      </c>
      <c r="D86" s="322">
        <v>241</v>
      </c>
      <c r="E86" s="322">
        <v>6272</v>
      </c>
      <c r="F86" s="322">
        <v>23489</v>
      </c>
      <c r="G86" s="322">
        <v>2673</v>
      </c>
      <c r="H86" s="322">
        <v>2463</v>
      </c>
      <c r="I86" s="322">
        <v>3132</v>
      </c>
      <c r="J86" s="330">
        <v>3078</v>
      </c>
      <c r="K86" s="325"/>
      <c r="L86" s="324"/>
      <c r="M86" s="324"/>
      <c r="N86" s="324"/>
      <c r="O86" s="324"/>
      <c r="P86" s="324"/>
      <c r="Q86" s="324"/>
      <c r="R86" s="323"/>
      <c r="S86" s="323"/>
      <c r="T86" s="323"/>
      <c r="U86" s="323"/>
      <c r="V86" s="323"/>
      <c r="W86" s="323"/>
      <c r="X86" s="323"/>
    </row>
    <row r="87" spans="1:24" ht="12.95" customHeight="1" x14ac:dyDescent="0.25">
      <c r="A87" s="300" t="s">
        <v>92</v>
      </c>
      <c r="B87" s="329">
        <v>47189</v>
      </c>
      <c r="C87" s="322">
        <v>1195</v>
      </c>
      <c r="D87" s="322">
        <v>282</v>
      </c>
      <c r="E87" s="322">
        <v>6525</v>
      </c>
      <c r="F87" s="322">
        <v>21250</v>
      </c>
      <c r="G87" s="322">
        <v>2043</v>
      </c>
      <c r="H87" s="322">
        <v>1681</v>
      </c>
      <c r="I87" s="322">
        <v>3012</v>
      </c>
      <c r="J87" s="330">
        <v>7809</v>
      </c>
      <c r="K87" s="325"/>
      <c r="L87" s="324"/>
      <c r="M87" s="324"/>
      <c r="N87" s="324"/>
      <c r="O87" s="324"/>
      <c r="P87" s="324"/>
      <c r="Q87" s="324"/>
      <c r="R87" s="323"/>
      <c r="S87" s="323"/>
      <c r="T87" s="323"/>
      <c r="U87" s="323"/>
      <c r="V87" s="323"/>
      <c r="W87" s="323"/>
      <c r="X87" s="323"/>
    </row>
    <row r="88" spans="1:24" s="8" customFormat="1" ht="12.95" customHeight="1" x14ac:dyDescent="0.25">
      <c r="A88" s="300" t="s">
        <v>93</v>
      </c>
      <c r="B88" s="329">
        <v>33820</v>
      </c>
      <c r="C88" s="322">
        <v>389</v>
      </c>
      <c r="D88" s="322">
        <v>64</v>
      </c>
      <c r="E88" s="322">
        <v>3661</v>
      </c>
      <c r="F88" s="322">
        <v>12180</v>
      </c>
      <c r="G88" s="322">
        <v>1366</v>
      </c>
      <c r="H88" s="322">
        <v>1049</v>
      </c>
      <c r="I88" s="322">
        <v>1862</v>
      </c>
      <c r="J88" s="330">
        <v>8476</v>
      </c>
      <c r="K88" s="325"/>
      <c r="L88" s="324"/>
      <c r="M88" s="324"/>
      <c r="N88" s="324"/>
      <c r="O88" s="324"/>
      <c r="P88" s="324"/>
      <c r="Q88" s="324"/>
      <c r="R88" s="323"/>
      <c r="S88" s="323"/>
      <c r="T88" s="323"/>
      <c r="U88" s="323"/>
      <c r="V88" s="323"/>
      <c r="W88" s="323"/>
      <c r="X88" s="323"/>
    </row>
    <row r="89" spans="1:24" ht="12.95" customHeight="1" x14ac:dyDescent="0.25">
      <c r="A89" s="300" t="s">
        <v>94</v>
      </c>
      <c r="B89" s="329">
        <v>16617</v>
      </c>
      <c r="C89" s="322">
        <v>319</v>
      </c>
      <c r="D89" s="322">
        <v>39</v>
      </c>
      <c r="E89" s="322">
        <v>2444</v>
      </c>
      <c r="F89" s="322">
        <v>6568</v>
      </c>
      <c r="G89" s="322">
        <v>1122</v>
      </c>
      <c r="H89" s="322">
        <v>1148</v>
      </c>
      <c r="I89" s="322">
        <v>1138</v>
      </c>
      <c r="J89" s="330">
        <v>2681</v>
      </c>
      <c r="K89" s="325"/>
      <c r="L89" s="324"/>
      <c r="M89" s="324"/>
      <c r="N89" s="324"/>
      <c r="O89" s="324"/>
      <c r="P89" s="324"/>
      <c r="Q89" s="324"/>
      <c r="R89" s="323"/>
      <c r="S89" s="323"/>
      <c r="T89" s="323"/>
      <c r="U89" s="323"/>
      <c r="V89" s="323"/>
      <c r="W89" s="323"/>
      <c r="X89" s="323"/>
    </row>
    <row r="90" spans="1:24" s="8" customFormat="1" ht="12.95" customHeight="1" x14ac:dyDescent="0.25">
      <c r="A90" s="189" t="s">
        <v>95</v>
      </c>
      <c r="B90" s="337">
        <v>126073</v>
      </c>
      <c r="C90" s="338">
        <v>1558</v>
      </c>
      <c r="D90" s="338">
        <v>736</v>
      </c>
      <c r="E90" s="338">
        <v>15660</v>
      </c>
      <c r="F90" s="338">
        <v>48650</v>
      </c>
      <c r="G90" s="338">
        <v>9003</v>
      </c>
      <c r="H90" s="338">
        <v>7354</v>
      </c>
      <c r="I90" s="338">
        <v>10879</v>
      </c>
      <c r="J90" s="339">
        <v>18504</v>
      </c>
      <c r="K90" s="336"/>
      <c r="L90" s="326"/>
      <c r="M90" s="326"/>
      <c r="N90" s="326"/>
      <c r="O90" s="326"/>
      <c r="P90" s="326"/>
      <c r="Q90" s="326"/>
      <c r="R90" s="323"/>
      <c r="S90" s="323"/>
      <c r="T90" s="323"/>
      <c r="U90" s="323"/>
      <c r="V90" s="323"/>
      <c r="W90" s="323"/>
      <c r="X90" s="323"/>
    </row>
    <row r="91" spans="1:24" ht="12.95" customHeight="1" x14ac:dyDescent="0.25">
      <c r="A91" s="300" t="s">
        <v>84</v>
      </c>
      <c r="B91" s="329">
        <v>13497</v>
      </c>
      <c r="C91" s="322">
        <v>138</v>
      </c>
      <c r="D91" s="322">
        <v>35</v>
      </c>
      <c r="E91" s="322">
        <v>1701</v>
      </c>
      <c r="F91" s="322">
        <v>4770</v>
      </c>
      <c r="G91" s="322">
        <v>959</v>
      </c>
      <c r="H91" s="322">
        <v>880</v>
      </c>
      <c r="I91" s="322">
        <v>1313</v>
      </c>
      <c r="J91" s="330">
        <v>2242</v>
      </c>
      <c r="K91" s="325"/>
      <c r="L91" s="324"/>
      <c r="M91" s="324"/>
      <c r="N91" s="324"/>
      <c r="O91" s="324"/>
      <c r="P91" s="324"/>
      <c r="Q91" s="324"/>
      <c r="R91" s="323"/>
      <c r="S91" s="323"/>
      <c r="T91" s="323"/>
      <c r="U91" s="323"/>
      <c r="V91" s="323"/>
      <c r="W91" s="323"/>
      <c r="X91" s="323"/>
    </row>
    <row r="92" spans="1:24" ht="12.95" customHeight="1" x14ac:dyDescent="0.25">
      <c r="A92" s="300" t="s">
        <v>96</v>
      </c>
      <c r="B92" s="329">
        <v>10540</v>
      </c>
      <c r="C92" s="322">
        <v>111</v>
      </c>
      <c r="D92" s="322">
        <v>32</v>
      </c>
      <c r="E92" s="322">
        <v>1241</v>
      </c>
      <c r="F92" s="322">
        <v>4003</v>
      </c>
      <c r="G92" s="322">
        <v>466</v>
      </c>
      <c r="H92" s="322">
        <v>428</v>
      </c>
      <c r="I92" s="322">
        <v>1098</v>
      </c>
      <c r="J92" s="330">
        <v>2204</v>
      </c>
      <c r="K92" s="325"/>
      <c r="L92" s="324"/>
      <c r="M92" s="324"/>
      <c r="N92" s="324"/>
      <c r="O92" s="324"/>
      <c r="P92" s="324"/>
      <c r="Q92" s="324"/>
      <c r="R92" s="323"/>
      <c r="S92" s="323"/>
      <c r="T92" s="323"/>
      <c r="U92" s="323"/>
      <c r="V92" s="323"/>
      <c r="W92" s="323"/>
      <c r="X92" s="323"/>
    </row>
    <row r="93" spans="1:24" ht="12.95" customHeight="1" x14ac:dyDescent="0.25">
      <c r="A93" s="300" t="s">
        <v>88</v>
      </c>
      <c r="B93" s="329">
        <v>16525</v>
      </c>
      <c r="C93" s="322">
        <v>209</v>
      </c>
      <c r="D93" s="322">
        <v>63</v>
      </c>
      <c r="E93" s="322">
        <v>1890</v>
      </c>
      <c r="F93" s="322">
        <v>6479</v>
      </c>
      <c r="G93" s="322">
        <v>974</v>
      </c>
      <c r="H93" s="322">
        <v>722</v>
      </c>
      <c r="I93" s="322">
        <v>1646</v>
      </c>
      <c r="J93" s="330">
        <v>2551</v>
      </c>
      <c r="K93" s="325"/>
      <c r="L93" s="324"/>
      <c r="M93" s="324"/>
      <c r="N93" s="324"/>
      <c r="O93" s="324"/>
      <c r="P93" s="324"/>
      <c r="Q93" s="324"/>
      <c r="R93" s="323"/>
      <c r="S93" s="323"/>
      <c r="T93" s="323"/>
      <c r="U93" s="323"/>
      <c r="V93" s="323"/>
      <c r="W93" s="323"/>
      <c r="X93" s="323"/>
    </row>
    <row r="94" spans="1:24" ht="12.95" customHeight="1" x14ac:dyDescent="0.25">
      <c r="A94" s="300" t="s">
        <v>97</v>
      </c>
      <c r="B94" s="329">
        <v>4471</v>
      </c>
      <c r="C94" s="322">
        <v>36</v>
      </c>
      <c r="D94" s="322">
        <v>12</v>
      </c>
      <c r="E94" s="322">
        <v>484</v>
      </c>
      <c r="F94" s="322">
        <v>2010</v>
      </c>
      <c r="G94" s="322">
        <v>199</v>
      </c>
      <c r="H94" s="322">
        <v>216</v>
      </c>
      <c r="I94" s="322">
        <v>373</v>
      </c>
      <c r="J94" s="330">
        <v>773</v>
      </c>
      <c r="K94" s="325"/>
      <c r="L94" s="324"/>
      <c r="M94" s="324"/>
      <c r="N94" s="324"/>
      <c r="O94" s="324"/>
      <c r="P94" s="324"/>
      <c r="Q94" s="324"/>
      <c r="R94" s="323"/>
      <c r="S94" s="323"/>
      <c r="T94" s="323"/>
      <c r="U94" s="323"/>
      <c r="V94" s="323"/>
      <c r="W94" s="323"/>
      <c r="X94" s="323"/>
    </row>
    <row r="95" spans="1:24" ht="12.95" customHeight="1" x14ac:dyDescent="0.25">
      <c r="A95" s="300" t="s">
        <v>98</v>
      </c>
      <c r="B95" s="329">
        <v>31836</v>
      </c>
      <c r="C95" s="322">
        <v>538</v>
      </c>
      <c r="D95" s="322">
        <v>286</v>
      </c>
      <c r="E95" s="322">
        <v>4255</v>
      </c>
      <c r="F95" s="322">
        <v>13978</v>
      </c>
      <c r="G95" s="322">
        <v>2342</v>
      </c>
      <c r="H95" s="322">
        <v>1832</v>
      </c>
      <c r="I95" s="322">
        <v>1995</v>
      </c>
      <c r="J95" s="330">
        <v>3584</v>
      </c>
      <c r="K95" s="325"/>
      <c r="L95" s="324"/>
      <c r="M95" s="324"/>
      <c r="N95" s="324"/>
      <c r="O95" s="324"/>
      <c r="P95" s="324"/>
      <c r="Q95" s="324"/>
      <c r="R95" s="323"/>
      <c r="S95" s="323"/>
      <c r="T95" s="323"/>
      <c r="U95" s="323"/>
      <c r="V95" s="323"/>
      <c r="W95" s="323"/>
      <c r="X95" s="323"/>
    </row>
    <row r="96" spans="1:24" ht="12.95" customHeight="1" x14ac:dyDescent="0.25">
      <c r="A96" s="300" t="s">
        <v>99</v>
      </c>
      <c r="B96" s="329">
        <v>21865</v>
      </c>
      <c r="C96" s="322">
        <v>246</v>
      </c>
      <c r="D96" s="322">
        <v>130</v>
      </c>
      <c r="E96" s="322">
        <v>2609</v>
      </c>
      <c r="F96" s="322">
        <v>8443</v>
      </c>
      <c r="G96" s="322">
        <v>1074</v>
      </c>
      <c r="H96" s="322">
        <v>1192</v>
      </c>
      <c r="I96" s="322">
        <v>1841</v>
      </c>
      <c r="J96" s="330">
        <v>3937</v>
      </c>
      <c r="K96" s="325"/>
      <c r="L96" s="324"/>
      <c r="M96" s="324"/>
      <c r="N96" s="324"/>
      <c r="O96" s="324"/>
      <c r="P96" s="324"/>
      <c r="Q96" s="324"/>
      <c r="R96" s="323"/>
      <c r="S96" s="323"/>
      <c r="T96" s="323"/>
      <c r="U96" s="323"/>
      <c r="V96" s="323"/>
      <c r="W96" s="323"/>
      <c r="X96" s="323"/>
    </row>
    <row r="97" spans="1:24" ht="12.95" customHeight="1" x14ac:dyDescent="0.25">
      <c r="A97" s="300" t="s">
        <v>100</v>
      </c>
      <c r="B97" s="329">
        <v>14350</v>
      </c>
      <c r="C97" s="322">
        <v>157</v>
      </c>
      <c r="D97" s="322">
        <v>123</v>
      </c>
      <c r="E97" s="322">
        <v>1732</v>
      </c>
      <c r="F97" s="322">
        <v>5097</v>
      </c>
      <c r="G97" s="322">
        <v>1614</v>
      </c>
      <c r="H97" s="322">
        <v>885</v>
      </c>
      <c r="I97" s="322">
        <v>1296</v>
      </c>
      <c r="J97" s="330">
        <v>1883</v>
      </c>
      <c r="K97" s="325"/>
      <c r="L97" s="324"/>
      <c r="M97" s="324"/>
      <c r="N97" s="324"/>
      <c r="O97" s="324"/>
      <c r="P97" s="324"/>
      <c r="Q97" s="324"/>
      <c r="R97" s="323"/>
      <c r="S97" s="323"/>
      <c r="T97" s="323"/>
      <c r="U97" s="323"/>
      <c r="V97" s="323"/>
      <c r="W97" s="323"/>
      <c r="X97" s="323"/>
    </row>
    <row r="98" spans="1:24" ht="12.95" customHeight="1" x14ac:dyDescent="0.25">
      <c r="A98" s="300" t="s">
        <v>101</v>
      </c>
      <c r="B98" s="329">
        <v>2074</v>
      </c>
      <c r="C98" s="322">
        <v>11</v>
      </c>
      <c r="D98" s="322">
        <v>3</v>
      </c>
      <c r="E98" s="322">
        <v>284</v>
      </c>
      <c r="F98" s="322">
        <v>808</v>
      </c>
      <c r="G98" s="322">
        <v>149</v>
      </c>
      <c r="H98" s="322">
        <v>166</v>
      </c>
      <c r="I98" s="322">
        <v>214</v>
      </c>
      <c r="J98" s="330">
        <v>294</v>
      </c>
      <c r="K98" s="325"/>
      <c r="L98" s="324"/>
      <c r="M98" s="324"/>
      <c r="N98" s="324"/>
      <c r="O98" s="324"/>
      <c r="P98" s="324"/>
      <c r="Q98" s="324"/>
      <c r="R98" s="323"/>
      <c r="S98" s="323"/>
      <c r="T98" s="323"/>
      <c r="U98" s="323"/>
      <c r="V98" s="323"/>
      <c r="W98" s="323"/>
      <c r="X98" s="323"/>
    </row>
    <row r="99" spans="1:24" ht="12.95" customHeight="1" x14ac:dyDescent="0.25">
      <c r="A99" s="300" t="s">
        <v>102</v>
      </c>
      <c r="B99" s="329">
        <v>7587</v>
      </c>
      <c r="C99" s="322">
        <v>80</v>
      </c>
      <c r="D99" s="322">
        <v>35</v>
      </c>
      <c r="E99" s="322">
        <v>1103</v>
      </c>
      <c r="F99" s="322">
        <v>1555</v>
      </c>
      <c r="G99" s="322">
        <v>895</v>
      </c>
      <c r="H99" s="322">
        <v>869</v>
      </c>
      <c r="I99" s="322">
        <v>783</v>
      </c>
      <c r="J99" s="330">
        <v>516</v>
      </c>
      <c r="K99" s="325"/>
      <c r="L99" s="324"/>
      <c r="M99" s="324"/>
      <c r="N99" s="324"/>
      <c r="O99" s="324"/>
      <c r="P99" s="324"/>
      <c r="Q99" s="324"/>
      <c r="R99" s="323"/>
      <c r="S99" s="323"/>
      <c r="T99" s="323"/>
      <c r="U99" s="323"/>
      <c r="V99" s="323"/>
      <c r="W99" s="323"/>
      <c r="X99" s="323"/>
    </row>
    <row r="100" spans="1:24" ht="12.95" customHeight="1" x14ac:dyDescent="0.25">
      <c r="A100" s="300" t="s">
        <v>103</v>
      </c>
      <c r="B100" s="329">
        <v>2788</v>
      </c>
      <c r="C100" s="322">
        <v>22</v>
      </c>
      <c r="D100" s="322">
        <v>13</v>
      </c>
      <c r="E100" s="322">
        <v>297</v>
      </c>
      <c r="F100" s="322">
        <v>1276</v>
      </c>
      <c r="G100" s="322">
        <v>303</v>
      </c>
      <c r="H100" s="322">
        <v>140</v>
      </c>
      <c r="I100" s="322">
        <v>204</v>
      </c>
      <c r="J100" s="330">
        <v>482</v>
      </c>
      <c r="K100" s="325"/>
      <c r="L100" s="324"/>
      <c r="M100" s="324"/>
      <c r="N100" s="324"/>
      <c r="O100" s="324"/>
      <c r="P100" s="324"/>
      <c r="Q100" s="324"/>
      <c r="R100" s="323"/>
      <c r="S100" s="323"/>
      <c r="T100" s="323"/>
      <c r="U100" s="323"/>
      <c r="V100" s="323"/>
      <c r="W100" s="323"/>
      <c r="X100" s="323"/>
    </row>
    <row r="101" spans="1:24" ht="12.95" customHeight="1" x14ac:dyDescent="0.25">
      <c r="A101" s="534" t="s">
        <v>104</v>
      </c>
      <c r="B101" s="331">
        <v>540</v>
      </c>
      <c r="C101" s="321">
        <v>10</v>
      </c>
      <c r="D101" s="321">
        <v>4</v>
      </c>
      <c r="E101" s="321">
        <v>64</v>
      </c>
      <c r="F101" s="321">
        <v>231</v>
      </c>
      <c r="G101" s="321">
        <v>28</v>
      </c>
      <c r="H101" s="321">
        <v>24</v>
      </c>
      <c r="I101" s="321">
        <v>116</v>
      </c>
      <c r="J101" s="332">
        <v>38</v>
      </c>
      <c r="K101" s="325"/>
      <c r="L101" s="324"/>
      <c r="M101" s="324"/>
      <c r="N101" s="324"/>
      <c r="O101" s="324"/>
      <c r="P101" s="324"/>
      <c r="Q101" s="324"/>
      <c r="R101" s="323"/>
      <c r="S101" s="323"/>
      <c r="T101" s="323"/>
      <c r="U101" s="323"/>
      <c r="V101" s="323"/>
      <c r="W101" s="323"/>
      <c r="X101" s="323"/>
    </row>
    <row r="104" spans="1:24" ht="12.75" customHeight="1" x14ac:dyDescent="0.2">
      <c r="A104" s="12"/>
      <c r="B104" s="12"/>
      <c r="C104" s="43"/>
      <c r="E104" s="44"/>
      <c r="G104" s="41"/>
      <c r="H104" s="41"/>
      <c r="I104" s="42"/>
    </row>
    <row r="105" spans="1:24" x14ac:dyDescent="0.2">
      <c r="C105" s="43"/>
      <c r="E105" s="44"/>
      <c r="G105" s="41"/>
      <c r="H105" s="41"/>
      <c r="I105" s="42"/>
    </row>
    <row r="106" spans="1:24" x14ac:dyDescent="0.2">
      <c r="C106" s="43"/>
      <c r="E106" s="44"/>
      <c r="G106" s="41"/>
      <c r="H106" s="41"/>
      <c r="I106" s="42"/>
    </row>
    <row r="107" spans="1:24" x14ac:dyDescent="0.2">
      <c r="C107" s="43"/>
      <c r="E107" s="44"/>
      <c r="G107" s="41"/>
      <c r="H107" s="41"/>
      <c r="I107" s="42"/>
    </row>
    <row r="108" spans="1:24" x14ac:dyDescent="0.2">
      <c r="C108" s="43"/>
      <c r="E108" s="44"/>
      <c r="G108" s="41"/>
      <c r="H108" s="41"/>
      <c r="I108" s="42"/>
    </row>
    <row r="109" spans="1:24" x14ac:dyDescent="0.2">
      <c r="C109" s="43"/>
      <c r="E109" s="44"/>
      <c r="G109" s="41"/>
      <c r="H109" s="41"/>
      <c r="I109" s="42"/>
    </row>
    <row r="110" spans="1:24" x14ac:dyDescent="0.2">
      <c r="C110" s="43"/>
      <c r="E110" s="44"/>
      <c r="G110" s="41"/>
      <c r="H110" s="41"/>
      <c r="I110" s="42"/>
    </row>
    <row r="111" spans="1:24" x14ac:dyDescent="0.2">
      <c r="A111" s="9"/>
      <c r="B111" s="9"/>
      <c r="C111" s="43"/>
      <c r="E111" s="44"/>
      <c r="G111" s="41"/>
      <c r="H111" s="41"/>
      <c r="I111" s="42"/>
    </row>
    <row r="112" spans="1:24" x14ac:dyDescent="0.2">
      <c r="A112" s="9"/>
      <c r="B112" s="9"/>
      <c r="C112" s="43"/>
      <c r="E112" s="44"/>
      <c r="G112" s="41"/>
      <c r="H112" s="41"/>
      <c r="I112" s="42"/>
    </row>
    <row r="113" spans="1:9" x14ac:dyDescent="0.2">
      <c r="A113" s="9"/>
      <c r="B113" s="9"/>
      <c r="C113" s="43"/>
      <c r="E113" s="44"/>
      <c r="G113" s="41"/>
      <c r="H113" s="41"/>
      <c r="I113" s="42"/>
    </row>
    <row r="114" spans="1:9" x14ac:dyDescent="0.2">
      <c r="A114" s="9"/>
      <c r="B114" s="9"/>
      <c r="C114" s="43"/>
      <c r="E114" s="44"/>
      <c r="G114" s="41"/>
      <c r="H114" s="41"/>
    </row>
    <row r="115" spans="1:9" x14ac:dyDescent="0.2">
      <c r="A115" s="9"/>
      <c r="B115" s="9"/>
      <c r="C115" s="43"/>
      <c r="E115" s="44"/>
      <c r="G115" s="41"/>
      <c r="H115" s="41"/>
    </row>
    <row r="116" spans="1:9" x14ac:dyDescent="0.2">
      <c r="A116" s="9"/>
      <c r="B116" s="9"/>
      <c r="C116" s="43"/>
      <c r="G116" s="41"/>
      <c r="H116" s="41"/>
    </row>
    <row r="117" spans="1:9" x14ac:dyDescent="0.2">
      <c r="A117" s="9"/>
      <c r="B117" s="9"/>
      <c r="C117" s="43"/>
      <c r="G117" s="41"/>
      <c r="H117" s="41"/>
    </row>
    <row r="118" spans="1:9" x14ac:dyDescent="0.2">
      <c r="A118" s="9"/>
      <c r="B118" s="9"/>
      <c r="C118" s="43"/>
      <c r="G118" s="41"/>
      <c r="H118" s="41"/>
    </row>
    <row r="119" spans="1:9" x14ac:dyDescent="0.2">
      <c r="A119" s="9"/>
      <c r="B119" s="9"/>
      <c r="C119" s="43"/>
      <c r="G119" s="45"/>
      <c r="H119" s="41"/>
    </row>
    <row r="120" spans="1:9" x14ac:dyDescent="0.2">
      <c r="A120" s="9"/>
      <c r="B120" s="9"/>
      <c r="C120" s="43"/>
      <c r="G120" s="45"/>
      <c r="H120" s="41"/>
    </row>
    <row r="121" spans="1:9" x14ac:dyDescent="0.2">
      <c r="A121" s="9"/>
      <c r="B121" s="9"/>
      <c r="C121" s="43"/>
      <c r="G121" s="45"/>
      <c r="H121" s="41"/>
    </row>
    <row r="122" spans="1:9" x14ac:dyDescent="0.2">
      <c r="A122" s="9"/>
      <c r="B122" s="9"/>
      <c r="G122" s="45"/>
      <c r="H122" s="41"/>
    </row>
    <row r="123" spans="1:9" x14ac:dyDescent="0.2">
      <c r="A123" s="9"/>
      <c r="B123" s="9"/>
      <c r="G123" s="45"/>
      <c r="H123" s="41"/>
    </row>
    <row r="124" spans="1:9" x14ac:dyDescent="0.2">
      <c r="A124" s="9"/>
      <c r="B124" s="9"/>
      <c r="G124" s="45"/>
      <c r="H124" s="41"/>
    </row>
    <row r="125" spans="1:9" x14ac:dyDescent="0.2">
      <c r="A125" s="9"/>
      <c r="B125" s="9"/>
      <c r="G125" s="45"/>
      <c r="H125" s="41"/>
    </row>
    <row r="126" spans="1:9" x14ac:dyDescent="0.2">
      <c r="A126" s="9"/>
      <c r="B126" s="9"/>
      <c r="G126" s="45"/>
      <c r="H126" s="41"/>
    </row>
    <row r="127" spans="1:9" x14ac:dyDescent="0.2">
      <c r="A127" s="9"/>
      <c r="B127" s="9"/>
      <c r="G127" s="45"/>
      <c r="H127" s="41"/>
    </row>
    <row r="128" spans="1:9" x14ac:dyDescent="0.2">
      <c r="A128" s="9"/>
      <c r="B128" s="9"/>
      <c r="G128" s="45"/>
      <c r="H128" s="41"/>
    </row>
    <row r="129" spans="1:9" x14ac:dyDescent="0.2">
      <c r="A129" s="9"/>
      <c r="B129" s="9"/>
      <c r="C129" s="9"/>
      <c r="D129" s="9"/>
      <c r="E129" s="9"/>
      <c r="F129" s="9"/>
      <c r="G129" s="45"/>
      <c r="H129" s="9"/>
      <c r="I129" s="9"/>
    </row>
    <row r="130" spans="1:9" x14ac:dyDescent="0.2">
      <c r="C130" s="9"/>
      <c r="D130" s="9"/>
      <c r="E130" s="9"/>
      <c r="F130" s="9"/>
      <c r="G130" s="45"/>
      <c r="H130" s="9"/>
      <c r="I130" s="9"/>
    </row>
    <row r="131" spans="1:9" x14ac:dyDescent="0.2">
      <c r="C131" s="9"/>
      <c r="D131" s="9"/>
      <c r="E131" s="9"/>
      <c r="F131" s="9"/>
      <c r="G131" s="45"/>
      <c r="H131" s="9"/>
      <c r="I131" s="9"/>
    </row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</sheetData>
  <mergeCells count="6">
    <mergeCell ref="A4:A5"/>
    <mergeCell ref="B4:B5"/>
    <mergeCell ref="C4:J4"/>
    <mergeCell ref="A1:J1"/>
    <mergeCell ref="A2:J2"/>
    <mergeCell ref="A3:J3"/>
  </mergeCells>
  <printOptions horizontalCentered="1"/>
  <pageMargins left="0.19685039370078741" right="0.19685039370078741" top="0.70866141732283472" bottom="0.19685039370078741" header="0.31496062992125984" footer="0.51181102362204722"/>
  <pageSetup paperSize="9" firstPageNumber="22" orientation="landscape" useFirstPageNumber="1" r:id="rId1"/>
  <headerFooter alignWithMargins="0">
    <oddHeader>&amp;C&amp;"Arial,обычный"&amp;10&amp;P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30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64" sqref="J64"/>
    </sheetView>
  </sheetViews>
  <sheetFormatPr defaultRowHeight="14.25" x14ac:dyDescent="0.2"/>
  <cols>
    <col min="1" max="1" width="40.140625" style="5" customWidth="1"/>
    <col min="2" max="2" width="13.140625" style="5" customWidth="1"/>
    <col min="3" max="3" width="15" style="5" customWidth="1"/>
    <col min="4" max="4" width="13.140625" style="5" customWidth="1"/>
    <col min="5" max="5" width="12.85546875" style="5" customWidth="1"/>
    <col min="6" max="6" width="13.5703125" style="5" customWidth="1"/>
    <col min="7" max="7" width="12.140625" style="5" customWidth="1"/>
    <col min="8" max="8" width="12.7109375" style="5" customWidth="1"/>
    <col min="9" max="9" width="11.85546875" style="5" customWidth="1"/>
    <col min="10" max="10" width="14.85546875" style="9" customWidth="1"/>
    <col min="11" max="16384" width="9.140625" style="9"/>
  </cols>
  <sheetData>
    <row r="1" spans="1:18" s="8" customFormat="1" ht="15" customHeight="1" x14ac:dyDescent="0.25">
      <c r="A1" s="739" t="s">
        <v>260</v>
      </c>
      <c r="B1" s="739"/>
      <c r="C1" s="739"/>
      <c r="D1" s="739"/>
      <c r="E1" s="739"/>
      <c r="F1" s="739"/>
      <c r="G1" s="739"/>
      <c r="H1" s="739"/>
      <c r="I1" s="739"/>
      <c r="J1" s="739"/>
    </row>
    <row r="2" spans="1:18" s="8" customFormat="1" ht="15" x14ac:dyDescent="0.25">
      <c r="A2" s="737" t="s">
        <v>354</v>
      </c>
      <c r="B2" s="737"/>
      <c r="C2" s="737"/>
      <c r="D2" s="737"/>
      <c r="E2" s="737"/>
      <c r="F2" s="737"/>
      <c r="G2" s="737"/>
      <c r="H2" s="737"/>
      <c r="I2" s="737"/>
      <c r="J2" s="737"/>
    </row>
    <row r="3" spans="1:18" x14ac:dyDescent="0.2">
      <c r="A3" s="738" t="s">
        <v>321</v>
      </c>
      <c r="B3" s="738"/>
      <c r="C3" s="738"/>
      <c r="D3" s="738"/>
      <c r="E3" s="738"/>
      <c r="F3" s="738"/>
      <c r="G3" s="738"/>
      <c r="H3" s="738"/>
      <c r="I3" s="738"/>
      <c r="J3" s="738"/>
    </row>
    <row r="4" spans="1:18" x14ac:dyDescent="0.2">
      <c r="A4" s="731"/>
      <c r="B4" s="732" t="s">
        <v>318</v>
      </c>
      <c r="C4" s="734" t="s">
        <v>363</v>
      </c>
      <c r="D4" s="735"/>
      <c r="E4" s="735"/>
      <c r="F4" s="735"/>
      <c r="G4" s="735"/>
      <c r="H4" s="735"/>
      <c r="I4" s="735"/>
      <c r="J4" s="736"/>
    </row>
    <row r="5" spans="1:18" ht="52.5" customHeight="1" x14ac:dyDescent="0.2">
      <c r="A5" s="731"/>
      <c r="B5" s="740"/>
      <c r="C5" s="153" t="s">
        <v>366</v>
      </c>
      <c r="D5" s="153" t="s">
        <v>142</v>
      </c>
      <c r="E5" s="153" t="s">
        <v>286</v>
      </c>
      <c r="F5" s="153" t="s">
        <v>144</v>
      </c>
      <c r="G5" s="153" t="s">
        <v>145</v>
      </c>
      <c r="H5" s="153" t="s">
        <v>146</v>
      </c>
      <c r="I5" s="153" t="s">
        <v>147</v>
      </c>
      <c r="J5" s="153" t="s">
        <v>365</v>
      </c>
    </row>
    <row r="6" spans="1:18" s="8" customFormat="1" ht="17.25" customHeight="1" x14ac:dyDescent="0.25">
      <c r="A6" s="431" t="s">
        <v>13</v>
      </c>
      <c r="B6" s="512">
        <v>1673.9</v>
      </c>
      <c r="C6" s="513">
        <v>19</v>
      </c>
      <c r="D6" s="514">
        <v>4.3</v>
      </c>
      <c r="E6" s="515">
        <v>194.1</v>
      </c>
      <c r="F6" s="515">
        <v>640.29999999999995</v>
      </c>
      <c r="G6" s="515">
        <v>78.7</v>
      </c>
      <c r="H6" s="515">
        <v>74.5</v>
      </c>
      <c r="I6" s="515">
        <v>95.3</v>
      </c>
      <c r="J6" s="516">
        <v>319.10000000000002</v>
      </c>
      <c r="K6" s="238"/>
      <c r="L6" s="238"/>
      <c r="M6" s="238"/>
      <c r="N6" s="238"/>
      <c r="O6" s="238"/>
      <c r="P6" s="238"/>
      <c r="Q6" s="238"/>
      <c r="R6" s="238"/>
    </row>
    <row r="7" spans="1:18" s="8" customFormat="1" ht="12.95" customHeight="1" x14ac:dyDescent="0.25">
      <c r="A7" s="434" t="s">
        <v>14</v>
      </c>
      <c r="B7" s="223">
        <v>1748.7</v>
      </c>
      <c r="C7" s="517">
        <v>9.8000000000000007</v>
      </c>
      <c r="D7" s="518">
        <v>1.7</v>
      </c>
      <c r="E7" s="519">
        <v>201</v>
      </c>
      <c r="F7" s="519">
        <v>637.20000000000005</v>
      </c>
      <c r="G7" s="519">
        <v>64.5</v>
      </c>
      <c r="H7" s="519">
        <v>70.400000000000006</v>
      </c>
      <c r="I7" s="519">
        <v>85.5</v>
      </c>
      <c r="J7" s="520">
        <v>367.7</v>
      </c>
      <c r="K7" s="238"/>
      <c r="L7" s="238"/>
      <c r="M7" s="238"/>
      <c r="N7" s="238"/>
      <c r="O7" s="238"/>
      <c r="P7" s="238"/>
      <c r="Q7" s="238"/>
      <c r="R7" s="238"/>
    </row>
    <row r="8" spans="1:18" ht="12.95" customHeight="1" x14ac:dyDescent="0.25">
      <c r="A8" s="438" t="s">
        <v>15</v>
      </c>
      <c r="B8" s="224">
        <v>1823.7</v>
      </c>
      <c r="C8" s="521">
        <v>3.8</v>
      </c>
      <c r="D8" s="272">
        <v>0.5</v>
      </c>
      <c r="E8" s="522">
        <v>168</v>
      </c>
      <c r="F8" s="522">
        <v>733.6</v>
      </c>
      <c r="G8" s="522">
        <v>107.9</v>
      </c>
      <c r="H8" s="522">
        <v>69.900000000000006</v>
      </c>
      <c r="I8" s="522">
        <v>72.099999999999994</v>
      </c>
      <c r="J8" s="523">
        <v>338.8</v>
      </c>
      <c r="K8" s="238"/>
      <c r="L8" s="238"/>
      <c r="M8" s="238"/>
      <c r="N8" s="238"/>
      <c r="O8" s="238"/>
      <c r="P8" s="238"/>
      <c r="Q8" s="238"/>
      <c r="R8" s="238"/>
    </row>
    <row r="9" spans="1:18" ht="12.95" customHeight="1" x14ac:dyDescent="0.25">
      <c r="A9" s="438" t="s">
        <v>16</v>
      </c>
      <c r="B9" s="224">
        <v>2027</v>
      </c>
      <c r="C9" s="521">
        <v>7.8</v>
      </c>
      <c r="D9" s="272">
        <v>3.7</v>
      </c>
      <c r="E9" s="522">
        <v>239.3</v>
      </c>
      <c r="F9" s="522">
        <v>727</v>
      </c>
      <c r="G9" s="522">
        <v>261.7</v>
      </c>
      <c r="H9" s="522">
        <v>93.5</v>
      </c>
      <c r="I9" s="522">
        <v>119.4</v>
      </c>
      <c r="J9" s="523">
        <v>255.3</v>
      </c>
      <c r="K9" s="238"/>
      <c r="L9" s="238"/>
      <c r="M9" s="238"/>
      <c r="N9" s="238"/>
      <c r="O9" s="238"/>
      <c r="P9" s="238"/>
      <c r="Q9" s="238"/>
      <c r="R9" s="238"/>
    </row>
    <row r="10" spans="1:18" ht="12.95" customHeight="1" x14ac:dyDescent="0.25">
      <c r="A10" s="438" t="s">
        <v>17</v>
      </c>
      <c r="B10" s="224">
        <v>2151.6999999999998</v>
      </c>
      <c r="C10" s="521">
        <v>10.7</v>
      </c>
      <c r="D10" s="272">
        <v>2</v>
      </c>
      <c r="E10" s="522">
        <v>230.4</v>
      </c>
      <c r="F10" s="522">
        <v>1020.6</v>
      </c>
      <c r="G10" s="522">
        <v>96.9</v>
      </c>
      <c r="H10" s="522">
        <v>125.9</v>
      </c>
      <c r="I10" s="522">
        <v>110.1</v>
      </c>
      <c r="J10" s="523">
        <v>348.2</v>
      </c>
      <c r="K10" s="238"/>
      <c r="L10" s="238"/>
      <c r="M10" s="238"/>
      <c r="N10" s="238"/>
      <c r="O10" s="238"/>
      <c r="P10" s="238"/>
      <c r="Q10" s="238"/>
      <c r="R10" s="238"/>
    </row>
    <row r="11" spans="1:18" ht="12.95" customHeight="1" x14ac:dyDescent="0.25">
      <c r="A11" s="438" t="s">
        <v>18</v>
      </c>
      <c r="B11" s="224">
        <v>2027.8</v>
      </c>
      <c r="C11" s="521">
        <v>6.5</v>
      </c>
      <c r="D11" s="272">
        <v>1.5</v>
      </c>
      <c r="E11" s="522">
        <v>178.8</v>
      </c>
      <c r="F11" s="522">
        <v>702.2</v>
      </c>
      <c r="G11" s="522">
        <v>30.2</v>
      </c>
      <c r="H11" s="522">
        <v>54.1</v>
      </c>
      <c r="I11" s="522">
        <v>95.7</v>
      </c>
      <c r="J11" s="523">
        <v>460.4</v>
      </c>
      <c r="K11" s="238"/>
      <c r="L11" s="238"/>
      <c r="M11" s="238"/>
      <c r="N11" s="238"/>
      <c r="O11" s="238"/>
      <c r="P11" s="238"/>
      <c r="Q11" s="238"/>
      <c r="R11" s="238"/>
    </row>
    <row r="12" spans="1:18" ht="12.95" customHeight="1" x14ac:dyDescent="0.25">
      <c r="A12" s="438" t="s">
        <v>19</v>
      </c>
      <c r="B12" s="224">
        <v>2051.8000000000002</v>
      </c>
      <c r="C12" s="521">
        <v>17.7</v>
      </c>
      <c r="D12" s="272">
        <v>1</v>
      </c>
      <c r="E12" s="522">
        <v>203.7</v>
      </c>
      <c r="F12" s="522">
        <v>635.1</v>
      </c>
      <c r="G12" s="522">
        <v>69.7</v>
      </c>
      <c r="H12" s="522">
        <v>108.1</v>
      </c>
      <c r="I12" s="522">
        <v>92.8</v>
      </c>
      <c r="J12" s="523">
        <v>434.9</v>
      </c>
      <c r="K12" s="238"/>
      <c r="L12" s="238"/>
      <c r="M12" s="238"/>
      <c r="N12" s="238"/>
      <c r="O12" s="238"/>
      <c r="P12" s="238"/>
      <c r="Q12" s="238"/>
      <c r="R12" s="238"/>
    </row>
    <row r="13" spans="1:18" ht="12.95" customHeight="1" x14ac:dyDescent="0.25">
      <c r="A13" s="438" t="s">
        <v>20</v>
      </c>
      <c r="B13" s="224">
        <v>1933.7</v>
      </c>
      <c r="C13" s="521">
        <v>9.8000000000000007</v>
      </c>
      <c r="D13" s="272">
        <v>2</v>
      </c>
      <c r="E13" s="522">
        <v>215.9</v>
      </c>
      <c r="F13" s="522">
        <v>690.8</v>
      </c>
      <c r="G13" s="522">
        <v>79</v>
      </c>
      <c r="H13" s="522">
        <v>91.7</v>
      </c>
      <c r="I13" s="522">
        <v>108</v>
      </c>
      <c r="J13" s="523">
        <v>356.8</v>
      </c>
      <c r="K13" s="238"/>
      <c r="L13" s="238"/>
      <c r="M13" s="238"/>
      <c r="N13" s="238"/>
      <c r="O13" s="238"/>
      <c r="P13" s="238"/>
      <c r="Q13" s="238"/>
      <c r="R13" s="238"/>
    </row>
    <row r="14" spans="1:18" ht="12.95" customHeight="1" x14ac:dyDescent="0.25">
      <c r="A14" s="442" t="s">
        <v>21</v>
      </c>
      <c r="B14" s="225">
        <v>2017.9</v>
      </c>
      <c r="C14" s="521">
        <v>5.4</v>
      </c>
      <c r="D14" s="272">
        <v>0</v>
      </c>
      <c r="E14" s="522">
        <v>239.2</v>
      </c>
      <c r="F14" s="522">
        <v>947</v>
      </c>
      <c r="G14" s="522">
        <v>152.9</v>
      </c>
      <c r="H14" s="522">
        <v>97.7</v>
      </c>
      <c r="I14" s="522">
        <v>90.5</v>
      </c>
      <c r="J14" s="523">
        <v>251.5</v>
      </c>
      <c r="K14" s="238"/>
      <c r="L14" s="238"/>
      <c r="M14" s="238"/>
      <c r="N14" s="238"/>
      <c r="O14" s="238"/>
      <c r="P14" s="238"/>
      <c r="Q14" s="238"/>
      <c r="R14" s="238"/>
    </row>
    <row r="15" spans="1:18" ht="12.95" customHeight="1" x14ac:dyDescent="0.25">
      <c r="A15" s="438" t="s">
        <v>22</v>
      </c>
      <c r="B15" s="224">
        <v>2144.1</v>
      </c>
      <c r="C15" s="521">
        <v>5.6</v>
      </c>
      <c r="D15" s="272">
        <v>3.1</v>
      </c>
      <c r="E15" s="522">
        <v>239.7</v>
      </c>
      <c r="F15" s="522">
        <v>737.9</v>
      </c>
      <c r="G15" s="522">
        <v>154.5</v>
      </c>
      <c r="H15" s="522">
        <v>82.8</v>
      </c>
      <c r="I15" s="522">
        <v>83.8</v>
      </c>
      <c r="J15" s="523">
        <v>465.7</v>
      </c>
      <c r="K15" s="238"/>
      <c r="L15" s="238"/>
      <c r="M15" s="238"/>
      <c r="N15" s="238"/>
      <c r="O15" s="238"/>
      <c r="P15" s="238"/>
      <c r="Q15" s="238"/>
      <c r="R15" s="238"/>
    </row>
    <row r="16" spans="1:18" ht="12.95" customHeight="1" x14ac:dyDescent="0.25">
      <c r="A16" s="438" t="s">
        <v>23</v>
      </c>
      <c r="B16" s="224">
        <v>2107.4</v>
      </c>
      <c r="C16" s="521">
        <v>4.9000000000000004</v>
      </c>
      <c r="D16" s="272">
        <v>1.5</v>
      </c>
      <c r="E16" s="522">
        <v>193.3</v>
      </c>
      <c r="F16" s="522">
        <v>830.1</v>
      </c>
      <c r="G16" s="522">
        <v>101.2</v>
      </c>
      <c r="H16" s="522">
        <v>76.5</v>
      </c>
      <c r="I16" s="522">
        <v>100.8</v>
      </c>
      <c r="J16" s="523">
        <v>265.5</v>
      </c>
      <c r="K16" s="238"/>
      <c r="L16" s="238"/>
      <c r="M16" s="238"/>
      <c r="N16" s="238"/>
      <c r="O16" s="238"/>
      <c r="P16" s="238"/>
      <c r="Q16" s="238"/>
      <c r="R16" s="238"/>
    </row>
    <row r="17" spans="1:18" ht="12.95" customHeight="1" x14ac:dyDescent="0.25">
      <c r="A17" s="438" t="s">
        <v>24</v>
      </c>
      <c r="B17" s="224">
        <v>1627.1</v>
      </c>
      <c r="C17" s="521">
        <v>10.5</v>
      </c>
      <c r="D17" s="272">
        <v>1.6</v>
      </c>
      <c r="E17" s="522">
        <v>175.5</v>
      </c>
      <c r="F17" s="522">
        <v>513</v>
      </c>
      <c r="G17" s="522">
        <v>37.5</v>
      </c>
      <c r="H17" s="522">
        <v>72.5</v>
      </c>
      <c r="I17" s="522">
        <v>92.9</v>
      </c>
      <c r="J17" s="523">
        <v>360.4</v>
      </c>
      <c r="K17" s="238"/>
      <c r="L17" s="238"/>
      <c r="M17" s="238"/>
      <c r="N17" s="238"/>
      <c r="O17" s="238"/>
      <c r="P17" s="238"/>
      <c r="Q17" s="238"/>
      <c r="R17" s="238"/>
    </row>
    <row r="18" spans="1:18" ht="12.95" customHeight="1" x14ac:dyDescent="0.25">
      <c r="A18" s="438" t="s">
        <v>25</v>
      </c>
      <c r="B18" s="224">
        <v>2080.1999999999998</v>
      </c>
      <c r="C18" s="521">
        <v>3.6</v>
      </c>
      <c r="D18" s="272">
        <v>0.7</v>
      </c>
      <c r="E18" s="522">
        <v>221.2</v>
      </c>
      <c r="F18" s="522">
        <v>965</v>
      </c>
      <c r="G18" s="522">
        <v>72.3</v>
      </c>
      <c r="H18" s="522">
        <v>90.8</v>
      </c>
      <c r="I18" s="522">
        <v>86.6</v>
      </c>
      <c r="J18" s="523">
        <v>460.9</v>
      </c>
      <c r="K18" s="238"/>
      <c r="L18" s="238"/>
      <c r="M18" s="238"/>
      <c r="N18" s="238"/>
      <c r="O18" s="238"/>
      <c r="P18" s="238"/>
      <c r="Q18" s="238"/>
      <c r="R18" s="238"/>
    </row>
    <row r="19" spans="1:18" ht="12.95" customHeight="1" x14ac:dyDescent="0.25">
      <c r="A19" s="442" t="s">
        <v>26</v>
      </c>
      <c r="B19" s="225">
        <v>2185.1999999999998</v>
      </c>
      <c r="C19" s="521">
        <v>8.1999999999999993</v>
      </c>
      <c r="D19" s="272">
        <v>0.3</v>
      </c>
      <c r="E19" s="522">
        <v>189.9</v>
      </c>
      <c r="F19" s="522">
        <v>765.8</v>
      </c>
      <c r="G19" s="522">
        <v>145.6</v>
      </c>
      <c r="H19" s="522">
        <v>93.7</v>
      </c>
      <c r="I19" s="522">
        <v>91.4</v>
      </c>
      <c r="J19" s="523">
        <v>384.2</v>
      </c>
      <c r="K19" s="238"/>
      <c r="L19" s="238"/>
      <c r="M19" s="238"/>
      <c r="N19" s="238"/>
      <c r="O19" s="238"/>
      <c r="P19" s="238"/>
      <c r="Q19" s="238"/>
      <c r="R19" s="238"/>
    </row>
    <row r="20" spans="1:18" ht="12.95" customHeight="1" x14ac:dyDescent="0.25">
      <c r="A20" s="438" t="s">
        <v>27</v>
      </c>
      <c r="B20" s="224">
        <v>2056.1999999999998</v>
      </c>
      <c r="C20" s="521">
        <v>14.3</v>
      </c>
      <c r="D20" s="272">
        <v>4.4000000000000004</v>
      </c>
      <c r="E20" s="522">
        <v>219.3</v>
      </c>
      <c r="F20" s="522">
        <v>786.5</v>
      </c>
      <c r="G20" s="522">
        <v>148.4</v>
      </c>
      <c r="H20" s="522">
        <v>82.3</v>
      </c>
      <c r="I20" s="522">
        <v>115.9</v>
      </c>
      <c r="J20" s="523">
        <v>337.3</v>
      </c>
      <c r="K20" s="238"/>
      <c r="L20" s="238"/>
      <c r="M20" s="238"/>
      <c r="N20" s="238"/>
      <c r="O20" s="238"/>
      <c r="P20" s="238"/>
      <c r="Q20" s="238"/>
      <c r="R20" s="238"/>
    </row>
    <row r="21" spans="1:18" s="236" customFormat="1" ht="12.95" customHeight="1" x14ac:dyDescent="0.25">
      <c r="A21" s="524" t="s">
        <v>28</v>
      </c>
      <c r="B21" s="224">
        <v>2090.5</v>
      </c>
      <c r="C21" s="521">
        <v>6.7</v>
      </c>
      <c r="D21" s="272">
        <v>2.1</v>
      </c>
      <c r="E21" s="522">
        <v>182.2</v>
      </c>
      <c r="F21" s="522">
        <v>709.7</v>
      </c>
      <c r="G21" s="522">
        <v>60.8</v>
      </c>
      <c r="H21" s="522">
        <v>71.099999999999994</v>
      </c>
      <c r="I21" s="522">
        <v>90.9</v>
      </c>
      <c r="J21" s="523">
        <v>361.9</v>
      </c>
      <c r="K21" s="238"/>
      <c r="L21" s="238"/>
      <c r="M21" s="238"/>
      <c r="N21" s="238"/>
      <c r="O21" s="238"/>
      <c r="P21" s="238"/>
      <c r="Q21" s="238"/>
      <c r="R21" s="238"/>
    </row>
    <row r="22" spans="1:18" ht="12.95" customHeight="1" x14ac:dyDescent="0.25">
      <c r="A22" s="438" t="s">
        <v>29</v>
      </c>
      <c r="B22" s="224">
        <v>2145.6</v>
      </c>
      <c r="C22" s="521">
        <v>18.899999999999999</v>
      </c>
      <c r="D22" s="272">
        <v>3.5</v>
      </c>
      <c r="E22" s="522">
        <v>233.1</v>
      </c>
      <c r="F22" s="522">
        <v>900.1</v>
      </c>
      <c r="G22" s="522">
        <v>93.5</v>
      </c>
      <c r="H22" s="522">
        <v>99</v>
      </c>
      <c r="I22" s="522">
        <v>123.8</v>
      </c>
      <c r="J22" s="523">
        <v>341</v>
      </c>
      <c r="K22" s="238"/>
      <c r="L22" s="238"/>
      <c r="M22" s="238"/>
      <c r="N22" s="238"/>
      <c r="O22" s="238"/>
      <c r="P22" s="238"/>
      <c r="Q22" s="238"/>
      <c r="R22" s="238"/>
    </row>
    <row r="23" spans="1:18" ht="12.95" customHeight="1" x14ac:dyDescent="0.25">
      <c r="A23" s="438" t="s">
        <v>30</v>
      </c>
      <c r="B23" s="224">
        <v>2127.9</v>
      </c>
      <c r="C23" s="521">
        <v>14.5</v>
      </c>
      <c r="D23" s="272">
        <v>3.4</v>
      </c>
      <c r="E23" s="522">
        <v>270.2</v>
      </c>
      <c r="F23" s="522">
        <v>706.5</v>
      </c>
      <c r="G23" s="522">
        <v>92</v>
      </c>
      <c r="H23" s="522">
        <v>118.4</v>
      </c>
      <c r="I23" s="522">
        <v>96</v>
      </c>
      <c r="J23" s="523">
        <v>395</v>
      </c>
      <c r="K23" s="238"/>
      <c r="L23" s="238"/>
      <c r="M23" s="238"/>
      <c r="N23" s="238"/>
      <c r="O23" s="238"/>
      <c r="P23" s="238"/>
      <c r="Q23" s="238"/>
      <c r="R23" s="238"/>
    </row>
    <row r="24" spans="1:18" ht="12.95" customHeight="1" x14ac:dyDescent="0.25">
      <c r="A24" s="438" t="s">
        <v>31</v>
      </c>
      <c r="B24" s="224">
        <v>2032.7</v>
      </c>
      <c r="C24" s="521">
        <v>6.6</v>
      </c>
      <c r="D24" s="272">
        <v>2.2999999999999998</v>
      </c>
      <c r="E24" s="522">
        <v>220.1</v>
      </c>
      <c r="F24" s="522">
        <v>693.7</v>
      </c>
      <c r="G24" s="522">
        <v>91.1</v>
      </c>
      <c r="H24" s="522">
        <v>112.9</v>
      </c>
      <c r="I24" s="522">
        <v>110.2</v>
      </c>
      <c r="J24" s="523">
        <v>326.3</v>
      </c>
      <c r="K24" s="238"/>
      <c r="L24" s="238"/>
      <c r="M24" s="238"/>
      <c r="N24" s="238"/>
      <c r="O24" s="238"/>
      <c r="P24" s="238"/>
      <c r="Q24" s="238"/>
      <c r="R24" s="238"/>
    </row>
    <row r="25" spans="1:18" ht="12.95" customHeight="1" x14ac:dyDescent="0.25">
      <c r="A25" s="438" t="s">
        <v>32</v>
      </c>
      <c r="B25" s="224">
        <v>1362.1</v>
      </c>
      <c r="C25" s="521">
        <v>10.5</v>
      </c>
      <c r="D25" s="272">
        <v>1.4</v>
      </c>
      <c r="E25" s="522">
        <v>199.3</v>
      </c>
      <c r="F25" s="522">
        <v>510.5</v>
      </c>
      <c r="G25" s="522">
        <v>21.7</v>
      </c>
      <c r="H25" s="522">
        <v>39.9</v>
      </c>
      <c r="I25" s="522">
        <v>60.7</v>
      </c>
      <c r="J25" s="523">
        <v>372.8</v>
      </c>
      <c r="K25" s="238"/>
      <c r="L25" s="238"/>
      <c r="M25" s="238"/>
      <c r="N25" s="238"/>
      <c r="O25" s="238"/>
      <c r="P25" s="238"/>
      <c r="Q25" s="238"/>
      <c r="R25" s="238"/>
    </row>
    <row r="26" spans="1:18" s="8" customFormat="1" ht="12.95" customHeight="1" x14ac:dyDescent="0.25">
      <c r="A26" s="443" t="s">
        <v>33</v>
      </c>
      <c r="B26" s="223">
        <v>1700.2</v>
      </c>
      <c r="C26" s="517">
        <v>14.5</v>
      </c>
      <c r="D26" s="518">
        <v>2.2999999999999998</v>
      </c>
      <c r="E26" s="519">
        <v>216.3</v>
      </c>
      <c r="F26" s="519">
        <v>711.1</v>
      </c>
      <c r="G26" s="519">
        <v>55.8</v>
      </c>
      <c r="H26" s="519">
        <v>75</v>
      </c>
      <c r="I26" s="519">
        <v>90.9</v>
      </c>
      <c r="J26" s="520">
        <v>370.5</v>
      </c>
      <c r="K26" s="238"/>
      <c r="L26" s="238"/>
      <c r="M26" s="238"/>
      <c r="N26" s="238"/>
      <c r="O26" s="238"/>
      <c r="P26" s="238"/>
      <c r="Q26" s="238"/>
      <c r="R26" s="238"/>
    </row>
    <row r="27" spans="1:18" ht="12.95" customHeight="1" x14ac:dyDescent="0.25">
      <c r="A27" s="438" t="s">
        <v>34</v>
      </c>
      <c r="B27" s="224">
        <v>2059.6999999999998</v>
      </c>
      <c r="C27" s="521">
        <v>12.7</v>
      </c>
      <c r="D27" s="272">
        <v>3</v>
      </c>
      <c r="E27" s="522">
        <v>220.1</v>
      </c>
      <c r="F27" s="522">
        <v>865.4</v>
      </c>
      <c r="G27" s="522">
        <v>105.1</v>
      </c>
      <c r="H27" s="522">
        <v>95.9</v>
      </c>
      <c r="I27" s="522">
        <v>119.8</v>
      </c>
      <c r="J27" s="523">
        <v>363.2</v>
      </c>
      <c r="K27" s="238"/>
      <c r="L27" s="238"/>
      <c r="M27" s="238"/>
      <c r="N27" s="238"/>
      <c r="O27" s="238"/>
      <c r="P27" s="238"/>
      <c r="Q27" s="238"/>
      <c r="R27" s="238"/>
    </row>
    <row r="28" spans="1:18" ht="12.95" customHeight="1" x14ac:dyDescent="0.25">
      <c r="A28" s="438" t="s">
        <v>35</v>
      </c>
      <c r="B28" s="224">
        <v>1617.9</v>
      </c>
      <c r="C28" s="521">
        <v>11.5</v>
      </c>
      <c r="D28" s="272">
        <v>3.3</v>
      </c>
      <c r="E28" s="522">
        <v>208.3</v>
      </c>
      <c r="F28" s="522">
        <v>639.29999999999995</v>
      </c>
      <c r="G28" s="522">
        <v>68.3</v>
      </c>
      <c r="H28" s="522">
        <v>101</v>
      </c>
      <c r="I28" s="522">
        <v>124.9</v>
      </c>
      <c r="J28" s="523">
        <v>299.8</v>
      </c>
      <c r="K28" s="238"/>
      <c r="L28" s="238"/>
      <c r="M28" s="238"/>
      <c r="N28" s="238"/>
      <c r="O28" s="238"/>
      <c r="P28" s="238"/>
      <c r="Q28" s="238"/>
      <c r="R28" s="238"/>
    </row>
    <row r="29" spans="1:18" ht="12.95" customHeight="1" x14ac:dyDescent="0.25">
      <c r="A29" s="438" t="s">
        <v>36</v>
      </c>
      <c r="B29" s="224">
        <v>1768</v>
      </c>
      <c r="C29" s="521">
        <v>5.3</v>
      </c>
      <c r="D29" s="272">
        <v>1</v>
      </c>
      <c r="E29" s="522">
        <v>222</v>
      </c>
      <c r="F29" s="522">
        <v>786</v>
      </c>
      <c r="G29" s="522">
        <v>63.6</v>
      </c>
      <c r="H29" s="522">
        <v>75.3</v>
      </c>
      <c r="I29" s="522">
        <v>124.3</v>
      </c>
      <c r="J29" s="523">
        <v>393.5</v>
      </c>
      <c r="K29" s="238"/>
      <c r="L29" s="238"/>
      <c r="M29" s="238"/>
      <c r="N29" s="238"/>
      <c r="O29" s="238"/>
      <c r="P29" s="238"/>
      <c r="Q29" s="238"/>
      <c r="R29" s="238"/>
    </row>
    <row r="30" spans="1:18" ht="12.95" customHeight="1" x14ac:dyDescent="0.25">
      <c r="A30" s="438" t="s">
        <v>37</v>
      </c>
      <c r="B30" s="224">
        <v>1191.9000000000001</v>
      </c>
      <c r="C30" s="521">
        <v>2.2000000000000002</v>
      </c>
      <c r="D30" s="272">
        <v>2.2000000000000002</v>
      </c>
      <c r="E30" s="522">
        <v>197.9</v>
      </c>
      <c r="F30" s="522">
        <v>357.6</v>
      </c>
      <c r="G30" s="522">
        <v>74.2</v>
      </c>
      <c r="H30" s="522">
        <v>116.9</v>
      </c>
      <c r="I30" s="522">
        <v>110.2</v>
      </c>
      <c r="J30" s="523">
        <v>247.4</v>
      </c>
      <c r="K30" s="238"/>
      <c r="L30" s="238"/>
      <c r="M30" s="238"/>
      <c r="N30" s="238"/>
      <c r="O30" s="238"/>
      <c r="P30" s="238"/>
      <c r="Q30" s="238"/>
      <c r="R30" s="238"/>
    </row>
    <row r="31" spans="1:18" ht="12.95" customHeight="1" x14ac:dyDescent="0.25">
      <c r="A31" s="446" t="s">
        <v>282</v>
      </c>
      <c r="B31" s="222">
        <v>1791.8</v>
      </c>
      <c r="C31" s="521">
        <v>5.4</v>
      </c>
      <c r="D31" s="272">
        <v>0.9</v>
      </c>
      <c r="E31" s="522">
        <v>223</v>
      </c>
      <c r="F31" s="522">
        <v>803.7</v>
      </c>
      <c r="G31" s="522">
        <v>63.2</v>
      </c>
      <c r="H31" s="522">
        <v>73.599999999999994</v>
      </c>
      <c r="I31" s="522">
        <v>124.9</v>
      </c>
      <c r="J31" s="523">
        <v>399.5</v>
      </c>
      <c r="K31" s="238"/>
      <c r="L31" s="238"/>
      <c r="M31" s="238"/>
      <c r="N31" s="238"/>
      <c r="O31" s="238"/>
      <c r="P31" s="238"/>
      <c r="Q31" s="238"/>
      <c r="R31" s="238"/>
    </row>
    <row r="32" spans="1:18" ht="12.95" customHeight="1" x14ac:dyDescent="0.25">
      <c r="A32" s="438" t="s">
        <v>38</v>
      </c>
      <c r="B32" s="224">
        <v>1836.8</v>
      </c>
      <c r="C32" s="521">
        <v>8.4</v>
      </c>
      <c r="D32" s="272">
        <v>1.1000000000000001</v>
      </c>
      <c r="E32" s="522">
        <v>209.9</v>
      </c>
      <c r="F32" s="522">
        <v>860.8</v>
      </c>
      <c r="G32" s="522">
        <v>67.900000000000006</v>
      </c>
      <c r="H32" s="522">
        <v>83</v>
      </c>
      <c r="I32" s="522">
        <v>89.3</v>
      </c>
      <c r="J32" s="523">
        <v>280.8</v>
      </c>
      <c r="K32" s="238"/>
      <c r="L32" s="238"/>
      <c r="M32" s="238"/>
      <c r="N32" s="238"/>
      <c r="O32" s="238"/>
      <c r="P32" s="238"/>
      <c r="Q32" s="238"/>
      <c r="R32" s="238"/>
    </row>
    <row r="33" spans="1:18" ht="12.95" customHeight="1" x14ac:dyDescent="0.25">
      <c r="A33" s="438" t="s">
        <v>39</v>
      </c>
      <c r="B33" s="224">
        <v>1562.2</v>
      </c>
      <c r="C33" s="521">
        <v>13.9</v>
      </c>
      <c r="D33" s="272">
        <v>2</v>
      </c>
      <c r="E33" s="522">
        <v>205.2</v>
      </c>
      <c r="F33" s="522">
        <v>616.1</v>
      </c>
      <c r="G33" s="522">
        <v>64.3</v>
      </c>
      <c r="H33" s="522">
        <v>57.7</v>
      </c>
      <c r="I33" s="522">
        <v>76.400000000000006</v>
      </c>
      <c r="J33" s="523">
        <v>296.2</v>
      </c>
      <c r="K33" s="238"/>
      <c r="L33" s="238"/>
      <c r="M33" s="238"/>
      <c r="N33" s="238"/>
      <c r="O33" s="238"/>
      <c r="P33" s="238"/>
      <c r="Q33" s="238"/>
      <c r="R33" s="238"/>
    </row>
    <row r="34" spans="1:18" ht="12.95" customHeight="1" x14ac:dyDescent="0.25">
      <c r="A34" s="438" t="s">
        <v>40</v>
      </c>
      <c r="B34" s="224">
        <v>1688.9</v>
      </c>
      <c r="C34" s="521">
        <v>23.5</v>
      </c>
      <c r="D34" s="272">
        <v>3.3</v>
      </c>
      <c r="E34" s="522">
        <v>207.7</v>
      </c>
      <c r="F34" s="522">
        <v>489.7</v>
      </c>
      <c r="G34" s="522">
        <v>67.5</v>
      </c>
      <c r="H34" s="522">
        <v>107.6</v>
      </c>
      <c r="I34" s="522">
        <v>123</v>
      </c>
      <c r="J34" s="523">
        <v>329.5</v>
      </c>
      <c r="K34" s="238"/>
      <c r="L34" s="238"/>
      <c r="M34" s="238"/>
      <c r="N34" s="238"/>
      <c r="O34" s="238"/>
      <c r="P34" s="238"/>
      <c r="Q34" s="238"/>
      <c r="R34" s="238"/>
    </row>
    <row r="35" spans="1:18" ht="12.95" customHeight="1" x14ac:dyDescent="0.25">
      <c r="A35" s="438" t="s">
        <v>41</v>
      </c>
      <c r="B35" s="224">
        <v>1587.7</v>
      </c>
      <c r="C35" s="521">
        <v>10.7</v>
      </c>
      <c r="D35" s="272">
        <v>2.1</v>
      </c>
      <c r="E35" s="522">
        <v>182.9</v>
      </c>
      <c r="F35" s="522">
        <v>668.4</v>
      </c>
      <c r="G35" s="522">
        <v>50.1</v>
      </c>
      <c r="H35" s="522">
        <v>78.900000000000006</v>
      </c>
      <c r="I35" s="522">
        <v>97.3</v>
      </c>
      <c r="J35" s="523">
        <v>330.9</v>
      </c>
      <c r="K35" s="238"/>
      <c r="L35" s="238"/>
      <c r="M35" s="238"/>
      <c r="N35" s="238"/>
      <c r="O35" s="238"/>
      <c r="P35" s="238"/>
      <c r="Q35" s="238"/>
      <c r="R35" s="238"/>
    </row>
    <row r="36" spans="1:18" ht="12.95" customHeight="1" x14ac:dyDescent="0.25">
      <c r="A36" s="438" t="s">
        <v>42</v>
      </c>
      <c r="B36" s="224">
        <v>2228.5</v>
      </c>
      <c r="C36" s="521">
        <v>11.7</v>
      </c>
      <c r="D36" s="272">
        <v>0.8</v>
      </c>
      <c r="E36" s="522">
        <v>208.4</v>
      </c>
      <c r="F36" s="522">
        <v>1001.1</v>
      </c>
      <c r="G36" s="522">
        <v>109.5</v>
      </c>
      <c r="H36" s="522">
        <v>128.6</v>
      </c>
      <c r="I36" s="522">
        <v>108.1</v>
      </c>
      <c r="J36" s="523">
        <v>368.6</v>
      </c>
      <c r="K36" s="238"/>
      <c r="L36" s="238"/>
      <c r="M36" s="238"/>
      <c r="N36" s="238"/>
      <c r="O36" s="238"/>
      <c r="P36" s="238"/>
      <c r="Q36" s="238"/>
      <c r="R36" s="238"/>
    </row>
    <row r="37" spans="1:18" ht="12.95" customHeight="1" x14ac:dyDescent="0.25">
      <c r="A37" s="438" t="s">
        <v>43</v>
      </c>
      <c r="B37" s="224">
        <v>2169.6</v>
      </c>
      <c r="C37" s="525">
        <v>7.1</v>
      </c>
      <c r="D37" s="272">
        <v>3.9</v>
      </c>
      <c r="E37" s="522">
        <v>244.5</v>
      </c>
      <c r="F37" s="522">
        <v>1204.5999999999999</v>
      </c>
      <c r="G37" s="522">
        <v>136.69999999999999</v>
      </c>
      <c r="H37" s="522">
        <v>100</v>
      </c>
      <c r="I37" s="522">
        <v>123.4</v>
      </c>
      <c r="J37" s="523">
        <v>288.89999999999998</v>
      </c>
      <c r="K37" s="238"/>
      <c r="L37" s="238"/>
      <c r="M37" s="238"/>
      <c r="N37" s="238"/>
      <c r="O37" s="238"/>
      <c r="P37" s="238"/>
      <c r="Q37" s="238"/>
      <c r="R37" s="238"/>
    </row>
    <row r="38" spans="1:18" s="8" customFormat="1" ht="12.95" customHeight="1" x14ac:dyDescent="0.25">
      <c r="A38" s="438" t="s">
        <v>44</v>
      </c>
      <c r="B38" s="224">
        <v>1562.6</v>
      </c>
      <c r="C38" s="521">
        <v>16.899999999999999</v>
      </c>
      <c r="D38" s="272">
        <v>2.2999999999999998</v>
      </c>
      <c r="E38" s="522">
        <v>224.7</v>
      </c>
      <c r="F38" s="522">
        <v>670.9</v>
      </c>
      <c r="G38" s="522">
        <v>23.9</v>
      </c>
      <c r="H38" s="522">
        <v>49.5</v>
      </c>
      <c r="I38" s="522">
        <v>60.8</v>
      </c>
      <c r="J38" s="523">
        <v>439.8</v>
      </c>
      <c r="K38" s="238"/>
      <c r="L38" s="238"/>
      <c r="M38" s="238"/>
      <c r="N38" s="238"/>
      <c r="O38" s="238"/>
      <c r="P38" s="238"/>
      <c r="Q38" s="238"/>
      <c r="R38" s="238"/>
    </row>
    <row r="39" spans="1:18" s="8" customFormat="1" ht="12.95" customHeight="1" x14ac:dyDescent="0.25">
      <c r="A39" s="447" t="s">
        <v>45</v>
      </c>
      <c r="B39" s="226">
        <v>1774.1</v>
      </c>
      <c r="C39" s="517">
        <v>17.7</v>
      </c>
      <c r="D39" s="518">
        <v>6.7</v>
      </c>
      <c r="E39" s="519">
        <v>192.9</v>
      </c>
      <c r="F39" s="519">
        <v>669</v>
      </c>
      <c r="G39" s="519">
        <v>88.4</v>
      </c>
      <c r="H39" s="519">
        <v>72.7</v>
      </c>
      <c r="I39" s="519">
        <v>77.099999999999994</v>
      </c>
      <c r="J39" s="520">
        <v>314.89999999999998</v>
      </c>
      <c r="K39" s="238"/>
      <c r="L39" s="238"/>
      <c r="M39" s="238"/>
      <c r="N39" s="238"/>
      <c r="O39" s="238"/>
      <c r="P39" s="238"/>
      <c r="Q39" s="238"/>
      <c r="R39" s="238"/>
    </row>
    <row r="40" spans="1:18" ht="12.95" customHeight="1" x14ac:dyDescent="0.25">
      <c r="A40" s="438" t="s">
        <v>46</v>
      </c>
      <c r="B40" s="224">
        <v>1565.8</v>
      </c>
      <c r="C40" s="521">
        <v>14.2</v>
      </c>
      <c r="D40" s="272">
        <v>5.4</v>
      </c>
      <c r="E40" s="526">
        <v>197.5</v>
      </c>
      <c r="F40" s="526">
        <v>700.4</v>
      </c>
      <c r="G40" s="526">
        <v>49.4</v>
      </c>
      <c r="H40" s="526">
        <v>58.4</v>
      </c>
      <c r="I40" s="526">
        <v>71.900000000000006</v>
      </c>
      <c r="J40" s="523">
        <v>266.39999999999998</v>
      </c>
      <c r="K40" s="238"/>
      <c r="L40" s="238"/>
      <c r="M40" s="238"/>
      <c r="N40" s="238"/>
      <c r="O40" s="238"/>
      <c r="P40" s="238"/>
      <c r="Q40" s="238"/>
      <c r="R40" s="238"/>
    </row>
    <row r="41" spans="1:18" ht="12.95" customHeight="1" x14ac:dyDescent="0.25">
      <c r="A41" s="438" t="s">
        <v>47</v>
      </c>
      <c r="B41" s="224">
        <v>1350.1</v>
      </c>
      <c r="C41" s="521">
        <v>15.2</v>
      </c>
      <c r="D41" s="272">
        <v>10.4</v>
      </c>
      <c r="E41" s="522">
        <v>161.80000000000001</v>
      </c>
      <c r="F41" s="522">
        <v>459</v>
      </c>
      <c r="G41" s="522">
        <v>30.9</v>
      </c>
      <c r="H41" s="522">
        <v>51.7</v>
      </c>
      <c r="I41" s="522">
        <v>97.4</v>
      </c>
      <c r="J41" s="523">
        <v>318</v>
      </c>
      <c r="K41" s="238"/>
      <c r="L41" s="238"/>
      <c r="M41" s="238"/>
      <c r="N41" s="238"/>
      <c r="O41" s="238"/>
      <c r="P41" s="238"/>
      <c r="Q41" s="238"/>
      <c r="R41" s="238"/>
    </row>
    <row r="42" spans="1:18" ht="12.95" customHeight="1" x14ac:dyDescent="0.25">
      <c r="A42" s="438" t="s">
        <v>197</v>
      </c>
      <c r="B42" s="224">
        <v>1871.4</v>
      </c>
      <c r="C42" s="521">
        <v>26.6</v>
      </c>
      <c r="D42" s="272">
        <v>7.9</v>
      </c>
      <c r="E42" s="522">
        <v>215.3</v>
      </c>
      <c r="F42" s="522">
        <v>804.7</v>
      </c>
      <c r="G42" s="522">
        <v>167.3</v>
      </c>
      <c r="H42" s="522">
        <v>89.3</v>
      </c>
      <c r="I42" s="522">
        <v>83.7</v>
      </c>
      <c r="J42" s="523">
        <v>265.10000000000002</v>
      </c>
      <c r="K42" s="238"/>
      <c r="L42" s="238"/>
      <c r="M42" s="238"/>
      <c r="N42" s="238"/>
      <c r="O42" s="238"/>
      <c r="P42" s="238"/>
      <c r="Q42" s="238"/>
      <c r="R42" s="238"/>
    </row>
    <row r="43" spans="1:18" ht="12.95" customHeight="1" x14ac:dyDescent="0.25">
      <c r="A43" s="438" t="s">
        <v>48</v>
      </c>
      <c r="B43" s="224">
        <v>1694</v>
      </c>
      <c r="C43" s="521">
        <v>14.3</v>
      </c>
      <c r="D43" s="272">
        <v>3.5</v>
      </c>
      <c r="E43" s="522">
        <v>182.5</v>
      </c>
      <c r="F43" s="522">
        <v>515.79999999999995</v>
      </c>
      <c r="G43" s="522">
        <v>78</v>
      </c>
      <c r="H43" s="522">
        <v>67.2</v>
      </c>
      <c r="I43" s="522">
        <v>77.7</v>
      </c>
      <c r="J43" s="523">
        <v>265.8</v>
      </c>
      <c r="K43" s="238"/>
      <c r="L43" s="238"/>
      <c r="M43" s="238"/>
      <c r="N43" s="238"/>
      <c r="O43" s="238"/>
      <c r="P43" s="238"/>
      <c r="Q43" s="238"/>
      <c r="R43" s="238"/>
    </row>
    <row r="44" spans="1:18" ht="12.95" customHeight="1" x14ac:dyDescent="0.25">
      <c r="A44" s="438" t="s">
        <v>49</v>
      </c>
      <c r="B44" s="224">
        <v>1637.8</v>
      </c>
      <c r="C44" s="521">
        <v>15.8</v>
      </c>
      <c r="D44" s="272">
        <v>8.9</v>
      </c>
      <c r="E44" s="522">
        <v>183.3</v>
      </c>
      <c r="F44" s="522">
        <v>686.6</v>
      </c>
      <c r="G44" s="522">
        <v>118</v>
      </c>
      <c r="H44" s="522">
        <v>71.2</v>
      </c>
      <c r="I44" s="522">
        <v>76.5</v>
      </c>
      <c r="J44" s="523">
        <v>285.60000000000002</v>
      </c>
      <c r="K44" s="238"/>
      <c r="L44" s="238"/>
      <c r="M44" s="238"/>
      <c r="N44" s="238"/>
      <c r="O44" s="238"/>
      <c r="P44" s="238"/>
      <c r="Q44" s="238"/>
      <c r="R44" s="238"/>
    </row>
    <row r="45" spans="1:18" ht="12.95" customHeight="1" x14ac:dyDescent="0.25">
      <c r="A45" s="438" t="s">
        <v>50</v>
      </c>
      <c r="B45" s="224">
        <v>1893.5</v>
      </c>
      <c r="C45" s="521">
        <v>19.600000000000001</v>
      </c>
      <c r="D45" s="272">
        <v>7.2</v>
      </c>
      <c r="E45" s="522">
        <v>211</v>
      </c>
      <c r="F45" s="522">
        <v>864.4</v>
      </c>
      <c r="G45" s="522">
        <v>49.5</v>
      </c>
      <c r="H45" s="522">
        <v>83.7</v>
      </c>
      <c r="I45" s="522">
        <v>86.3</v>
      </c>
      <c r="J45" s="523">
        <v>406.7</v>
      </c>
      <c r="K45" s="238"/>
      <c r="L45" s="238"/>
      <c r="M45" s="238"/>
      <c r="N45" s="238"/>
      <c r="O45" s="238"/>
      <c r="P45" s="238"/>
      <c r="Q45" s="238"/>
      <c r="R45" s="238"/>
    </row>
    <row r="46" spans="1:18" ht="12.95" customHeight="1" x14ac:dyDescent="0.25">
      <c r="A46" s="438" t="s">
        <v>51</v>
      </c>
      <c r="B46" s="224">
        <v>1885.8</v>
      </c>
      <c r="C46" s="521">
        <v>16.5</v>
      </c>
      <c r="D46" s="272">
        <v>9.6999999999999993</v>
      </c>
      <c r="E46" s="522">
        <v>188.1</v>
      </c>
      <c r="F46" s="522">
        <v>711.7</v>
      </c>
      <c r="G46" s="522">
        <v>96.6</v>
      </c>
      <c r="H46" s="522">
        <v>69.7</v>
      </c>
      <c r="I46" s="522">
        <v>66.3</v>
      </c>
      <c r="J46" s="523">
        <v>359.3</v>
      </c>
      <c r="K46" s="238"/>
      <c r="L46" s="238"/>
      <c r="M46" s="238"/>
      <c r="N46" s="238"/>
      <c r="O46" s="238"/>
      <c r="P46" s="238"/>
      <c r="Q46" s="238"/>
      <c r="R46" s="238"/>
    </row>
    <row r="47" spans="1:18" ht="12.95" customHeight="1" x14ac:dyDescent="0.25">
      <c r="A47" s="438" t="s">
        <v>199</v>
      </c>
      <c r="B47" s="224">
        <v>1468.3</v>
      </c>
      <c r="C47" s="521">
        <v>32</v>
      </c>
      <c r="D47" s="272">
        <v>7</v>
      </c>
      <c r="E47" s="522">
        <v>203.1</v>
      </c>
      <c r="F47" s="522">
        <v>616.1</v>
      </c>
      <c r="G47" s="522">
        <v>37.4</v>
      </c>
      <c r="H47" s="522">
        <v>68.8</v>
      </c>
      <c r="I47" s="522">
        <v>81.8</v>
      </c>
      <c r="J47" s="523">
        <v>336</v>
      </c>
      <c r="K47" s="238"/>
      <c r="L47" s="238"/>
      <c r="M47" s="238"/>
      <c r="N47" s="238"/>
      <c r="O47" s="238"/>
      <c r="P47" s="238"/>
      <c r="Q47" s="238"/>
      <c r="R47" s="238"/>
    </row>
    <row r="48" spans="1:18" s="8" customFormat="1" ht="12.95" customHeight="1" x14ac:dyDescent="0.25">
      <c r="A48" s="449" t="s">
        <v>52</v>
      </c>
      <c r="B48" s="227">
        <v>975.9</v>
      </c>
      <c r="C48" s="517">
        <v>6.3</v>
      </c>
      <c r="D48" s="518">
        <v>2</v>
      </c>
      <c r="E48" s="519">
        <v>112.4</v>
      </c>
      <c r="F48" s="519">
        <v>366.3</v>
      </c>
      <c r="G48" s="519">
        <v>65.900000000000006</v>
      </c>
      <c r="H48" s="519">
        <v>40.4</v>
      </c>
      <c r="I48" s="519">
        <v>38.799999999999997</v>
      </c>
      <c r="J48" s="520">
        <v>156.1</v>
      </c>
      <c r="K48" s="238"/>
      <c r="L48" s="238"/>
      <c r="M48" s="238"/>
      <c r="N48" s="238"/>
      <c r="O48" s="238"/>
      <c r="P48" s="238"/>
      <c r="Q48" s="238"/>
      <c r="R48" s="238"/>
    </row>
    <row r="49" spans="1:18" ht="12.95" customHeight="1" x14ac:dyDescent="0.25">
      <c r="A49" s="438" t="s">
        <v>53</v>
      </c>
      <c r="B49" s="224">
        <v>622</v>
      </c>
      <c r="C49" s="521">
        <v>4.5</v>
      </c>
      <c r="D49" s="272">
        <v>1.4</v>
      </c>
      <c r="E49" s="522">
        <v>78</v>
      </c>
      <c r="F49" s="522">
        <v>225.1</v>
      </c>
      <c r="G49" s="522">
        <v>57.3</v>
      </c>
      <c r="H49" s="522">
        <v>17.5</v>
      </c>
      <c r="I49" s="522">
        <v>25.4</v>
      </c>
      <c r="J49" s="523">
        <v>115.8</v>
      </c>
      <c r="K49" s="238"/>
      <c r="L49" s="238"/>
      <c r="M49" s="238"/>
      <c r="N49" s="238"/>
      <c r="O49" s="238"/>
      <c r="P49" s="238"/>
      <c r="Q49" s="238"/>
      <c r="R49" s="238"/>
    </row>
    <row r="50" spans="1:18" ht="12.95" customHeight="1" x14ac:dyDescent="0.25">
      <c r="A50" s="438" t="s">
        <v>54</v>
      </c>
      <c r="B50" s="224">
        <v>420</v>
      </c>
      <c r="C50" s="521">
        <v>4.4000000000000004</v>
      </c>
      <c r="D50" s="272">
        <v>1</v>
      </c>
      <c r="E50" s="522">
        <v>53.9</v>
      </c>
      <c r="F50" s="522">
        <v>141.6</v>
      </c>
      <c r="G50" s="522">
        <v>7.1</v>
      </c>
      <c r="H50" s="522">
        <v>4.4000000000000004</v>
      </c>
      <c r="I50" s="522">
        <v>23.5</v>
      </c>
      <c r="J50" s="523">
        <v>116.2</v>
      </c>
      <c r="K50" s="238"/>
      <c r="L50" s="238"/>
      <c r="M50" s="238"/>
      <c r="N50" s="238"/>
      <c r="O50" s="238"/>
      <c r="P50" s="238"/>
      <c r="Q50" s="238"/>
      <c r="R50" s="238"/>
    </row>
    <row r="51" spans="1:18" ht="12.95" customHeight="1" x14ac:dyDescent="0.25">
      <c r="A51" s="438" t="s">
        <v>55</v>
      </c>
      <c r="B51" s="224">
        <v>1084.8</v>
      </c>
      <c r="C51" s="521">
        <v>10.9</v>
      </c>
      <c r="D51" s="272">
        <v>5.5</v>
      </c>
      <c r="E51" s="522">
        <v>115</v>
      </c>
      <c r="F51" s="522">
        <v>398.2</v>
      </c>
      <c r="G51" s="522">
        <v>80.900000000000006</v>
      </c>
      <c r="H51" s="522">
        <v>40.6</v>
      </c>
      <c r="I51" s="522">
        <v>47.4</v>
      </c>
      <c r="J51" s="523">
        <v>168.5</v>
      </c>
      <c r="K51" s="238"/>
      <c r="L51" s="238"/>
      <c r="M51" s="238"/>
      <c r="N51" s="238"/>
      <c r="O51" s="238"/>
      <c r="P51" s="238"/>
      <c r="Q51" s="238"/>
      <c r="R51" s="238"/>
    </row>
    <row r="52" spans="1:18" ht="12.95" customHeight="1" x14ac:dyDescent="0.25">
      <c r="A52" s="438" t="s">
        <v>56</v>
      </c>
      <c r="B52" s="224">
        <v>1210.2</v>
      </c>
      <c r="C52" s="521">
        <v>6</v>
      </c>
      <c r="D52" s="272">
        <v>0.4</v>
      </c>
      <c r="E52" s="522">
        <v>111.7</v>
      </c>
      <c r="F52" s="522">
        <v>375</v>
      </c>
      <c r="G52" s="522">
        <v>34.6</v>
      </c>
      <c r="H52" s="522">
        <v>47.5</v>
      </c>
      <c r="I52" s="522">
        <v>52.3</v>
      </c>
      <c r="J52" s="523">
        <v>189.5</v>
      </c>
      <c r="K52" s="238"/>
      <c r="L52" s="238"/>
      <c r="M52" s="238"/>
      <c r="N52" s="238"/>
      <c r="O52" s="238"/>
      <c r="P52" s="238"/>
      <c r="Q52" s="238"/>
      <c r="R52" s="238"/>
    </row>
    <row r="53" spans="1:18" ht="12.95" customHeight="1" x14ac:dyDescent="0.25">
      <c r="A53" s="438" t="s">
        <v>57</v>
      </c>
      <c r="B53" s="224">
        <v>1412.7</v>
      </c>
      <c r="C53" s="521">
        <v>6.7</v>
      </c>
      <c r="D53" s="272">
        <v>1.9</v>
      </c>
      <c r="E53" s="522">
        <v>150.69999999999999</v>
      </c>
      <c r="F53" s="522">
        <v>586.1</v>
      </c>
      <c r="G53" s="522">
        <v>152.5</v>
      </c>
      <c r="H53" s="522">
        <v>60.7</v>
      </c>
      <c r="I53" s="522">
        <v>43.9</v>
      </c>
      <c r="J53" s="523">
        <v>261.7</v>
      </c>
      <c r="K53" s="238"/>
      <c r="L53" s="238"/>
      <c r="M53" s="238"/>
      <c r="N53" s="238"/>
      <c r="O53" s="238"/>
      <c r="P53" s="238"/>
      <c r="Q53" s="238"/>
      <c r="R53" s="238"/>
    </row>
    <row r="54" spans="1:18" ht="12.95" customHeight="1" x14ac:dyDescent="0.25">
      <c r="A54" s="438" t="s">
        <v>58</v>
      </c>
      <c r="B54" s="224">
        <v>575.20000000000005</v>
      </c>
      <c r="C54" s="521">
        <v>5.6</v>
      </c>
      <c r="D54" s="272">
        <v>0.9</v>
      </c>
      <c r="E54" s="522">
        <v>81</v>
      </c>
      <c r="F54" s="522">
        <v>177.6</v>
      </c>
      <c r="G54" s="522">
        <v>23</v>
      </c>
      <c r="H54" s="522">
        <v>10.6</v>
      </c>
      <c r="I54" s="522">
        <v>18.5</v>
      </c>
      <c r="J54" s="523">
        <v>103.2</v>
      </c>
      <c r="K54" s="238"/>
      <c r="L54" s="238"/>
      <c r="M54" s="238"/>
      <c r="N54" s="238"/>
      <c r="O54" s="238"/>
      <c r="P54" s="238"/>
      <c r="Q54" s="238"/>
      <c r="R54" s="238"/>
    </row>
    <row r="55" spans="1:18" s="8" customFormat="1" ht="12.95" customHeight="1" x14ac:dyDescent="0.25">
      <c r="A55" s="438" t="s">
        <v>59</v>
      </c>
      <c r="B55" s="224">
        <v>1514.1</v>
      </c>
      <c r="C55" s="521">
        <v>7.8</v>
      </c>
      <c r="D55" s="272">
        <v>2.7</v>
      </c>
      <c r="E55" s="522">
        <v>168.9</v>
      </c>
      <c r="F55" s="522">
        <v>603.5</v>
      </c>
      <c r="G55" s="522">
        <v>88.7</v>
      </c>
      <c r="H55" s="522">
        <v>82.6</v>
      </c>
      <c r="I55" s="522">
        <v>61.7</v>
      </c>
      <c r="J55" s="523">
        <v>202.1</v>
      </c>
      <c r="K55" s="238"/>
      <c r="L55" s="238"/>
      <c r="M55" s="238"/>
      <c r="N55" s="238"/>
      <c r="O55" s="238"/>
      <c r="P55" s="238"/>
      <c r="Q55" s="238"/>
      <c r="R55" s="238"/>
    </row>
    <row r="56" spans="1:18" s="8" customFormat="1" ht="12.95" customHeight="1" x14ac:dyDescent="0.25">
      <c r="A56" s="434" t="s">
        <v>60</v>
      </c>
      <c r="B56" s="223">
        <v>1791.7</v>
      </c>
      <c r="C56" s="517">
        <v>20.100000000000001</v>
      </c>
      <c r="D56" s="518">
        <v>3.3</v>
      </c>
      <c r="E56" s="519">
        <v>189.7</v>
      </c>
      <c r="F56" s="519">
        <v>696</v>
      </c>
      <c r="G56" s="519">
        <v>102.7</v>
      </c>
      <c r="H56" s="519">
        <v>85.3</v>
      </c>
      <c r="I56" s="519">
        <v>110.9</v>
      </c>
      <c r="J56" s="520">
        <v>312.2</v>
      </c>
      <c r="K56" s="238"/>
      <c r="L56" s="238"/>
      <c r="M56" s="238"/>
      <c r="N56" s="238"/>
      <c r="O56" s="238"/>
      <c r="P56" s="238"/>
      <c r="Q56" s="238"/>
      <c r="R56" s="238"/>
    </row>
    <row r="57" spans="1:18" ht="12.95" customHeight="1" x14ac:dyDescent="0.25">
      <c r="A57" s="438" t="s">
        <v>61</v>
      </c>
      <c r="B57" s="224">
        <v>1649.6</v>
      </c>
      <c r="C57" s="521">
        <v>19.899999999999999</v>
      </c>
      <c r="D57" s="272">
        <v>3.5</v>
      </c>
      <c r="E57" s="522">
        <v>164.1</v>
      </c>
      <c r="F57" s="522">
        <v>576.70000000000005</v>
      </c>
      <c r="G57" s="522">
        <v>222.1</v>
      </c>
      <c r="H57" s="522">
        <v>79.5</v>
      </c>
      <c r="I57" s="522">
        <v>102.1</v>
      </c>
      <c r="J57" s="523">
        <v>150.4</v>
      </c>
      <c r="K57" s="238"/>
      <c r="L57" s="238"/>
      <c r="M57" s="238"/>
      <c r="N57" s="238"/>
      <c r="O57" s="238"/>
      <c r="P57" s="238"/>
      <c r="Q57" s="238"/>
      <c r="R57" s="238"/>
    </row>
    <row r="58" spans="1:18" ht="12.95" customHeight="1" x14ac:dyDescent="0.25">
      <c r="A58" s="438" t="s">
        <v>62</v>
      </c>
      <c r="B58" s="224">
        <v>1667.4</v>
      </c>
      <c r="C58" s="521">
        <v>8.8000000000000007</v>
      </c>
      <c r="D58" s="272">
        <v>2.4</v>
      </c>
      <c r="E58" s="522">
        <v>182.5</v>
      </c>
      <c r="F58" s="522">
        <v>544.6</v>
      </c>
      <c r="G58" s="522">
        <v>231.8</v>
      </c>
      <c r="H58" s="522">
        <v>114.5</v>
      </c>
      <c r="I58" s="522">
        <v>136.30000000000001</v>
      </c>
      <c r="J58" s="523">
        <v>163.5</v>
      </c>
      <c r="K58" s="238"/>
      <c r="L58" s="238"/>
      <c r="M58" s="238"/>
      <c r="N58" s="238"/>
      <c r="O58" s="238"/>
      <c r="P58" s="238"/>
      <c r="Q58" s="238"/>
      <c r="R58" s="238"/>
    </row>
    <row r="59" spans="1:18" ht="12.95" customHeight="1" x14ac:dyDescent="0.25">
      <c r="A59" s="438" t="s">
        <v>63</v>
      </c>
      <c r="B59" s="224">
        <v>1864.7</v>
      </c>
      <c r="C59" s="521">
        <v>6.8</v>
      </c>
      <c r="D59" s="272">
        <v>1.7</v>
      </c>
      <c r="E59" s="522">
        <v>166.6</v>
      </c>
      <c r="F59" s="522">
        <v>450.6</v>
      </c>
      <c r="G59" s="522">
        <v>114.6</v>
      </c>
      <c r="H59" s="522">
        <v>82</v>
      </c>
      <c r="I59" s="522">
        <v>89.6</v>
      </c>
      <c r="J59" s="523">
        <v>295.7</v>
      </c>
      <c r="K59" s="238"/>
      <c r="L59" s="238"/>
      <c r="M59" s="238"/>
      <c r="N59" s="238"/>
      <c r="O59" s="238"/>
      <c r="P59" s="238"/>
      <c r="Q59" s="238"/>
      <c r="R59" s="238"/>
    </row>
    <row r="60" spans="1:18" ht="12.95" customHeight="1" x14ac:dyDescent="0.25">
      <c r="A60" s="438" t="s">
        <v>64</v>
      </c>
      <c r="B60" s="224">
        <v>1548.2</v>
      </c>
      <c r="C60" s="521">
        <v>9.6</v>
      </c>
      <c r="D60" s="272">
        <v>1.7</v>
      </c>
      <c r="E60" s="522">
        <v>175.8</v>
      </c>
      <c r="F60" s="522">
        <v>563.5</v>
      </c>
      <c r="G60" s="522">
        <v>69.8</v>
      </c>
      <c r="H60" s="522">
        <v>69.099999999999994</v>
      </c>
      <c r="I60" s="522">
        <v>82.4</v>
      </c>
      <c r="J60" s="523">
        <v>292</v>
      </c>
      <c r="K60" s="238"/>
      <c r="L60" s="238"/>
      <c r="M60" s="238"/>
      <c r="N60" s="238"/>
      <c r="O60" s="238"/>
      <c r="P60" s="238"/>
      <c r="Q60" s="238"/>
      <c r="R60" s="238"/>
    </row>
    <row r="61" spans="1:18" ht="12.95" customHeight="1" x14ac:dyDescent="0.25">
      <c r="A61" s="438" t="s">
        <v>65</v>
      </c>
      <c r="B61" s="224">
        <v>1563.6</v>
      </c>
      <c r="C61" s="521">
        <v>20.6</v>
      </c>
      <c r="D61" s="272">
        <v>3.5</v>
      </c>
      <c r="E61" s="522">
        <v>193</v>
      </c>
      <c r="F61" s="522">
        <v>581.70000000000005</v>
      </c>
      <c r="G61" s="522">
        <v>71.099999999999994</v>
      </c>
      <c r="H61" s="522">
        <v>93.4</v>
      </c>
      <c r="I61" s="522">
        <v>113</v>
      </c>
      <c r="J61" s="523">
        <v>285.2</v>
      </c>
      <c r="K61" s="238"/>
      <c r="L61" s="238"/>
      <c r="M61" s="238"/>
      <c r="N61" s="238"/>
      <c r="O61" s="238"/>
      <c r="P61" s="238"/>
      <c r="Q61" s="238"/>
      <c r="R61" s="238"/>
    </row>
    <row r="62" spans="1:18" ht="12.95" customHeight="1" x14ac:dyDescent="0.25">
      <c r="A62" s="438" t="s">
        <v>66</v>
      </c>
      <c r="B62" s="224">
        <v>1699.8</v>
      </c>
      <c r="C62" s="521">
        <v>7.5</v>
      </c>
      <c r="D62" s="272">
        <v>2.8</v>
      </c>
      <c r="E62" s="522">
        <v>159.6</v>
      </c>
      <c r="F62" s="522">
        <v>627.4</v>
      </c>
      <c r="G62" s="522">
        <v>140.30000000000001</v>
      </c>
      <c r="H62" s="522">
        <v>74.099999999999994</v>
      </c>
      <c r="I62" s="522">
        <v>152</v>
      </c>
      <c r="J62" s="523">
        <v>293.7</v>
      </c>
      <c r="K62" s="238"/>
      <c r="L62" s="238"/>
      <c r="M62" s="238"/>
      <c r="N62" s="238"/>
      <c r="O62" s="238"/>
      <c r="P62" s="238"/>
      <c r="Q62" s="238"/>
      <c r="R62" s="238"/>
    </row>
    <row r="63" spans="1:18" ht="12.95" customHeight="1" x14ac:dyDescent="0.25">
      <c r="A63" s="438" t="s">
        <v>67</v>
      </c>
      <c r="B63" s="224">
        <v>1723.2</v>
      </c>
      <c r="C63" s="521">
        <v>42.6</v>
      </c>
      <c r="D63" s="272">
        <v>4.8</v>
      </c>
      <c r="E63" s="522">
        <v>200.2</v>
      </c>
      <c r="F63" s="522">
        <v>740.5</v>
      </c>
      <c r="G63" s="522">
        <v>58.1</v>
      </c>
      <c r="H63" s="522">
        <v>87.8</v>
      </c>
      <c r="I63" s="522">
        <v>121.1</v>
      </c>
      <c r="J63" s="523">
        <v>327.39999999999998</v>
      </c>
      <c r="K63" s="238"/>
      <c r="L63" s="238"/>
      <c r="M63" s="238"/>
      <c r="N63" s="238"/>
      <c r="O63" s="238"/>
      <c r="P63" s="238"/>
      <c r="Q63" s="238"/>
      <c r="R63" s="238"/>
    </row>
    <row r="64" spans="1:18" ht="12.95" customHeight="1" x14ac:dyDescent="0.25">
      <c r="A64" s="438" t="s">
        <v>68</v>
      </c>
      <c r="B64" s="224">
        <v>1953.6</v>
      </c>
      <c r="C64" s="521">
        <v>5.6</v>
      </c>
      <c r="D64" s="272">
        <v>2.1</v>
      </c>
      <c r="E64" s="522">
        <v>214.7</v>
      </c>
      <c r="F64" s="522">
        <v>828.6</v>
      </c>
      <c r="G64" s="522">
        <v>256.3</v>
      </c>
      <c r="H64" s="522">
        <v>88.1</v>
      </c>
      <c r="I64" s="522">
        <v>116.8</v>
      </c>
      <c r="J64" s="523">
        <v>65.2</v>
      </c>
      <c r="K64" s="238"/>
      <c r="L64" s="238"/>
      <c r="M64" s="238"/>
      <c r="N64" s="238"/>
      <c r="O64" s="238"/>
      <c r="P64" s="238"/>
      <c r="Q64" s="238"/>
      <c r="R64" s="238"/>
    </row>
    <row r="65" spans="1:18" ht="12.95" customHeight="1" x14ac:dyDescent="0.25">
      <c r="A65" s="438" t="s">
        <v>69</v>
      </c>
      <c r="B65" s="224">
        <v>1988.5</v>
      </c>
      <c r="C65" s="521">
        <v>12.3</v>
      </c>
      <c r="D65" s="272">
        <v>1.6</v>
      </c>
      <c r="E65" s="522">
        <v>188</v>
      </c>
      <c r="F65" s="522">
        <v>936.9</v>
      </c>
      <c r="G65" s="522">
        <v>34.5</v>
      </c>
      <c r="H65" s="522">
        <v>103</v>
      </c>
      <c r="I65" s="522">
        <v>90</v>
      </c>
      <c r="J65" s="523">
        <v>396.7</v>
      </c>
      <c r="K65" s="238"/>
      <c r="L65" s="238"/>
      <c r="M65" s="238"/>
      <c r="N65" s="238"/>
      <c r="O65" s="238"/>
      <c r="P65" s="238"/>
      <c r="Q65" s="238"/>
      <c r="R65" s="238"/>
    </row>
    <row r="66" spans="1:18" ht="12.95" customHeight="1" x14ac:dyDescent="0.25">
      <c r="A66" s="438" t="s">
        <v>70</v>
      </c>
      <c r="B66" s="224">
        <v>1883.5</v>
      </c>
      <c r="C66" s="521">
        <v>34.700000000000003</v>
      </c>
      <c r="D66" s="272">
        <v>7</v>
      </c>
      <c r="E66" s="522">
        <v>224.1</v>
      </c>
      <c r="F66" s="522">
        <v>728.9</v>
      </c>
      <c r="G66" s="522">
        <v>95.3</v>
      </c>
      <c r="H66" s="522">
        <v>79.7</v>
      </c>
      <c r="I66" s="522">
        <v>87</v>
      </c>
      <c r="J66" s="523">
        <v>472.6</v>
      </c>
      <c r="K66" s="238"/>
      <c r="L66" s="238"/>
      <c r="M66" s="238"/>
      <c r="N66" s="238"/>
      <c r="O66" s="238"/>
      <c r="P66" s="238"/>
      <c r="Q66" s="238"/>
      <c r="R66" s="238"/>
    </row>
    <row r="67" spans="1:18" ht="12.95" customHeight="1" x14ac:dyDescent="0.25">
      <c r="A67" s="438" t="s">
        <v>71</v>
      </c>
      <c r="B67" s="224">
        <v>1993.6</v>
      </c>
      <c r="C67" s="521">
        <v>10.3</v>
      </c>
      <c r="D67" s="272">
        <v>3.1</v>
      </c>
      <c r="E67" s="522">
        <v>194.1</v>
      </c>
      <c r="F67" s="522">
        <v>912.3</v>
      </c>
      <c r="G67" s="522">
        <v>50.9</v>
      </c>
      <c r="H67" s="522">
        <v>86.8</v>
      </c>
      <c r="I67" s="522">
        <v>112.8</v>
      </c>
      <c r="J67" s="523">
        <v>403</v>
      </c>
      <c r="K67" s="238"/>
      <c r="L67" s="238"/>
      <c r="M67" s="238"/>
      <c r="N67" s="238"/>
      <c r="O67" s="238"/>
      <c r="P67" s="238"/>
      <c r="Q67" s="238"/>
      <c r="R67" s="238"/>
    </row>
    <row r="68" spans="1:18" ht="12.95" customHeight="1" x14ac:dyDescent="0.25">
      <c r="A68" s="438" t="s">
        <v>72</v>
      </c>
      <c r="B68" s="224">
        <v>1837.7</v>
      </c>
      <c r="C68" s="521">
        <v>31.6</v>
      </c>
      <c r="D68" s="272">
        <v>3.3</v>
      </c>
      <c r="E68" s="522">
        <v>193.1</v>
      </c>
      <c r="F68" s="522">
        <v>584.6</v>
      </c>
      <c r="G68" s="522">
        <v>56</v>
      </c>
      <c r="H68" s="522">
        <v>77.8</v>
      </c>
      <c r="I68" s="522">
        <v>155.19999999999999</v>
      </c>
      <c r="J68" s="523">
        <v>366.9</v>
      </c>
      <c r="K68" s="238"/>
      <c r="L68" s="238"/>
      <c r="M68" s="238"/>
      <c r="N68" s="238"/>
      <c r="O68" s="238"/>
      <c r="P68" s="238"/>
      <c r="Q68" s="238"/>
      <c r="R68" s="238"/>
    </row>
    <row r="69" spans="1:18" ht="12.95" customHeight="1" x14ac:dyDescent="0.25">
      <c r="A69" s="442" t="s">
        <v>73</v>
      </c>
      <c r="B69" s="225">
        <v>2028.4</v>
      </c>
      <c r="C69" s="521">
        <v>20.8</v>
      </c>
      <c r="D69" s="272">
        <v>2.4</v>
      </c>
      <c r="E69" s="522">
        <v>202.9</v>
      </c>
      <c r="F69" s="522">
        <v>854.2</v>
      </c>
      <c r="G69" s="522">
        <v>92.6</v>
      </c>
      <c r="H69" s="522">
        <v>101.5</v>
      </c>
      <c r="I69" s="522">
        <v>119.6</v>
      </c>
      <c r="J69" s="523">
        <v>388.2</v>
      </c>
      <c r="K69" s="238"/>
      <c r="L69" s="238"/>
      <c r="M69" s="238"/>
      <c r="N69" s="238"/>
      <c r="O69" s="238"/>
      <c r="P69" s="238"/>
      <c r="Q69" s="238"/>
      <c r="R69" s="238"/>
    </row>
    <row r="70" spans="1:18" s="8" customFormat="1" ht="12.95" customHeight="1" x14ac:dyDescent="0.25">
      <c r="A70" s="438" t="s">
        <v>74</v>
      </c>
      <c r="B70" s="224">
        <v>1958.5</v>
      </c>
      <c r="C70" s="521">
        <v>24.5</v>
      </c>
      <c r="D70" s="272">
        <v>7.3</v>
      </c>
      <c r="E70" s="522">
        <v>224.9</v>
      </c>
      <c r="F70" s="522">
        <v>805</v>
      </c>
      <c r="G70" s="522">
        <v>57.1</v>
      </c>
      <c r="H70" s="522">
        <v>85</v>
      </c>
      <c r="I70" s="522">
        <v>119.4</v>
      </c>
      <c r="J70" s="523">
        <v>414.9</v>
      </c>
      <c r="K70" s="238"/>
      <c r="L70" s="238"/>
      <c r="M70" s="238"/>
      <c r="N70" s="238"/>
      <c r="O70" s="238"/>
      <c r="P70" s="238"/>
      <c r="Q70" s="238"/>
      <c r="R70" s="238"/>
    </row>
    <row r="71" spans="1:18" s="8" customFormat="1" ht="12.95" customHeight="1" x14ac:dyDescent="0.25">
      <c r="A71" s="447" t="s">
        <v>75</v>
      </c>
      <c r="B71" s="226">
        <v>1570.4</v>
      </c>
      <c r="C71" s="517">
        <v>32.299999999999997</v>
      </c>
      <c r="D71" s="518">
        <v>6.2</v>
      </c>
      <c r="E71" s="519">
        <v>191.6</v>
      </c>
      <c r="F71" s="519">
        <v>544.29999999999995</v>
      </c>
      <c r="G71" s="519">
        <v>49.1</v>
      </c>
      <c r="H71" s="519">
        <v>74.599999999999994</v>
      </c>
      <c r="I71" s="519">
        <v>110</v>
      </c>
      <c r="J71" s="520">
        <v>355.1</v>
      </c>
      <c r="K71" s="238"/>
      <c r="L71" s="238"/>
      <c r="M71" s="238"/>
      <c r="N71" s="238"/>
      <c r="O71" s="238"/>
      <c r="P71" s="238"/>
      <c r="Q71" s="238"/>
      <c r="R71" s="238"/>
    </row>
    <row r="72" spans="1:18" ht="12.95" customHeight="1" x14ac:dyDescent="0.25">
      <c r="A72" s="438" t="s">
        <v>76</v>
      </c>
      <c r="B72" s="224">
        <v>2044</v>
      </c>
      <c r="C72" s="521">
        <v>44.2</v>
      </c>
      <c r="D72" s="272">
        <v>17.100000000000001</v>
      </c>
      <c r="E72" s="522">
        <v>243.3</v>
      </c>
      <c r="F72" s="522">
        <v>637.79999999999995</v>
      </c>
      <c r="G72" s="522">
        <v>52.7</v>
      </c>
      <c r="H72" s="522">
        <v>83.5</v>
      </c>
      <c r="I72" s="522">
        <v>136</v>
      </c>
      <c r="J72" s="523">
        <v>442.1</v>
      </c>
      <c r="K72" s="238"/>
      <c r="L72" s="238"/>
      <c r="M72" s="238"/>
      <c r="N72" s="238"/>
      <c r="O72" s="238"/>
      <c r="P72" s="238"/>
      <c r="Q72" s="238"/>
      <c r="R72" s="238"/>
    </row>
    <row r="73" spans="1:18" ht="12.95" customHeight="1" x14ac:dyDescent="0.25">
      <c r="A73" s="438" t="s">
        <v>77</v>
      </c>
      <c r="B73" s="224">
        <v>1794.7</v>
      </c>
      <c r="C73" s="521">
        <v>38.700000000000003</v>
      </c>
      <c r="D73" s="272">
        <v>7.3</v>
      </c>
      <c r="E73" s="522">
        <v>212.4</v>
      </c>
      <c r="F73" s="522">
        <v>694.6</v>
      </c>
      <c r="G73" s="522">
        <v>36.1</v>
      </c>
      <c r="H73" s="522">
        <v>83.7</v>
      </c>
      <c r="I73" s="522">
        <v>119.7</v>
      </c>
      <c r="J73" s="523">
        <v>444.7</v>
      </c>
      <c r="K73" s="238"/>
      <c r="L73" s="238"/>
      <c r="M73" s="238"/>
      <c r="N73" s="238"/>
      <c r="O73" s="238"/>
      <c r="P73" s="238"/>
      <c r="Q73" s="238"/>
      <c r="R73" s="238"/>
    </row>
    <row r="74" spans="1:18" ht="12.95" customHeight="1" x14ac:dyDescent="0.25">
      <c r="A74" s="438" t="s">
        <v>78</v>
      </c>
      <c r="B74" s="224">
        <v>1039.4000000000001</v>
      </c>
      <c r="C74" s="521">
        <v>22.6</v>
      </c>
      <c r="D74" s="272">
        <v>2.9</v>
      </c>
      <c r="E74" s="522">
        <v>130.6</v>
      </c>
      <c r="F74" s="522">
        <v>362.4</v>
      </c>
      <c r="G74" s="522">
        <v>46.2</v>
      </c>
      <c r="H74" s="522">
        <v>43.7</v>
      </c>
      <c r="I74" s="522">
        <v>82.4</v>
      </c>
      <c r="J74" s="523">
        <v>219.1</v>
      </c>
      <c r="K74" s="238"/>
      <c r="L74" s="238"/>
      <c r="M74" s="238"/>
      <c r="N74" s="238"/>
      <c r="O74" s="238"/>
      <c r="P74" s="238"/>
      <c r="Q74" s="238"/>
      <c r="R74" s="238"/>
    </row>
    <row r="75" spans="1:18" ht="12.95" customHeight="1" x14ac:dyDescent="0.25">
      <c r="A75" s="438" t="s">
        <v>79</v>
      </c>
      <c r="B75" s="224">
        <v>851.3</v>
      </c>
      <c r="C75" s="521">
        <v>20.2</v>
      </c>
      <c r="D75" s="272">
        <v>2.1</v>
      </c>
      <c r="E75" s="522">
        <v>131.19999999999999</v>
      </c>
      <c r="F75" s="522">
        <v>278.10000000000002</v>
      </c>
      <c r="G75" s="522">
        <v>50</v>
      </c>
      <c r="H75" s="522">
        <v>38.6</v>
      </c>
      <c r="I75" s="522">
        <v>63.2</v>
      </c>
      <c r="J75" s="523">
        <v>167.8</v>
      </c>
      <c r="K75" s="238"/>
      <c r="L75" s="238"/>
      <c r="M75" s="238"/>
      <c r="N75" s="238"/>
      <c r="O75" s="238"/>
      <c r="P75" s="238"/>
      <c r="Q75" s="238"/>
      <c r="R75" s="238"/>
    </row>
    <row r="76" spans="1:18" ht="12.95" customHeight="1" x14ac:dyDescent="0.25">
      <c r="A76" s="438" t="s">
        <v>80</v>
      </c>
      <c r="B76" s="224">
        <v>630.5</v>
      </c>
      <c r="C76" s="521">
        <v>12.7</v>
      </c>
      <c r="D76" s="272">
        <v>2.2000000000000002</v>
      </c>
      <c r="E76" s="522">
        <v>83.9</v>
      </c>
      <c r="F76" s="522">
        <v>206.3</v>
      </c>
      <c r="G76" s="522">
        <v>24.2</v>
      </c>
      <c r="H76" s="522">
        <v>38</v>
      </c>
      <c r="I76" s="522">
        <v>89</v>
      </c>
      <c r="J76" s="523">
        <v>127.2</v>
      </c>
      <c r="K76" s="238"/>
      <c r="L76" s="238"/>
      <c r="M76" s="238"/>
      <c r="N76" s="238"/>
      <c r="O76" s="238"/>
      <c r="P76" s="238"/>
      <c r="Q76" s="238"/>
      <c r="R76" s="238"/>
    </row>
    <row r="77" spans="1:18" s="8" customFormat="1" ht="12.95" customHeight="1" x14ac:dyDescent="0.25">
      <c r="A77" s="446" t="s">
        <v>283</v>
      </c>
      <c r="B77" s="222">
        <v>1390.6</v>
      </c>
      <c r="C77" s="521">
        <v>28.6</v>
      </c>
      <c r="D77" s="272">
        <v>4.0999999999999996</v>
      </c>
      <c r="E77" s="522">
        <v>146.5</v>
      </c>
      <c r="F77" s="522">
        <v>510.2</v>
      </c>
      <c r="G77" s="522">
        <v>49.9</v>
      </c>
      <c r="H77" s="522">
        <v>51.2</v>
      </c>
      <c r="I77" s="522">
        <v>101.1</v>
      </c>
      <c r="J77" s="523">
        <v>307.89999999999998</v>
      </c>
      <c r="K77" s="238"/>
      <c r="L77" s="238"/>
      <c r="M77" s="238"/>
      <c r="N77" s="238"/>
      <c r="O77" s="238"/>
      <c r="P77" s="238"/>
      <c r="Q77" s="238"/>
      <c r="R77" s="238"/>
    </row>
    <row r="78" spans="1:18" ht="12.95" customHeight="1" x14ac:dyDescent="0.25">
      <c r="A78" s="438" t="s">
        <v>81</v>
      </c>
      <c r="B78" s="224">
        <v>1765.7</v>
      </c>
      <c r="C78" s="521">
        <v>32.1</v>
      </c>
      <c r="D78" s="272">
        <v>5.9</v>
      </c>
      <c r="E78" s="522">
        <v>220.8</v>
      </c>
      <c r="F78" s="522">
        <v>535.79999999999995</v>
      </c>
      <c r="G78" s="522">
        <v>67.599999999999994</v>
      </c>
      <c r="H78" s="522">
        <v>95.3</v>
      </c>
      <c r="I78" s="522">
        <v>122.2</v>
      </c>
      <c r="J78" s="523">
        <v>373.2</v>
      </c>
      <c r="K78" s="238"/>
      <c r="L78" s="238"/>
      <c r="M78" s="238"/>
      <c r="N78" s="238"/>
      <c r="O78" s="238"/>
      <c r="P78" s="238"/>
      <c r="Q78" s="238"/>
      <c r="R78" s="238"/>
    </row>
    <row r="79" spans="1:18" s="8" customFormat="1" ht="12.95" customHeight="1" x14ac:dyDescent="0.25">
      <c r="A79" s="434" t="s">
        <v>82</v>
      </c>
      <c r="B79" s="223">
        <v>1724</v>
      </c>
      <c r="C79" s="517">
        <v>41.5</v>
      </c>
      <c r="D79" s="518">
        <v>9.1999999999999993</v>
      </c>
      <c r="E79" s="519">
        <v>219.3</v>
      </c>
      <c r="F79" s="519">
        <v>716.5</v>
      </c>
      <c r="G79" s="519">
        <v>93.1</v>
      </c>
      <c r="H79" s="519">
        <v>79.5</v>
      </c>
      <c r="I79" s="519">
        <v>116.9</v>
      </c>
      <c r="J79" s="520">
        <v>294.10000000000002</v>
      </c>
      <c r="K79" s="238"/>
      <c r="L79" s="238"/>
      <c r="M79" s="238"/>
      <c r="N79" s="238"/>
      <c r="O79" s="238"/>
      <c r="P79" s="238"/>
      <c r="Q79" s="238"/>
      <c r="R79" s="238"/>
    </row>
    <row r="80" spans="1:18" ht="12.95" customHeight="1" x14ac:dyDescent="0.25">
      <c r="A80" s="438" t="s">
        <v>83</v>
      </c>
      <c r="B80" s="224">
        <v>1289.9000000000001</v>
      </c>
      <c r="C80" s="521">
        <v>15.4</v>
      </c>
      <c r="D80" s="272">
        <v>3.6</v>
      </c>
      <c r="E80" s="522">
        <v>150.1</v>
      </c>
      <c r="F80" s="522">
        <v>431.2</v>
      </c>
      <c r="G80" s="522">
        <v>54.7</v>
      </c>
      <c r="H80" s="522">
        <v>51.5</v>
      </c>
      <c r="I80" s="522">
        <v>145.1</v>
      </c>
      <c r="J80" s="523">
        <v>245</v>
      </c>
      <c r="K80" s="238"/>
      <c r="L80" s="238"/>
      <c r="M80" s="238"/>
      <c r="N80" s="238"/>
      <c r="O80" s="238"/>
      <c r="P80" s="238"/>
      <c r="Q80" s="238"/>
      <c r="R80" s="238"/>
    </row>
    <row r="81" spans="1:18" ht="12.95" customHeight="1" x14ac:dyDescent="0.25">
      <c r="A81" s="438" t="s">
        <v>85</v>
      </c>
      <c r="B81" s="224">
        <v>903.2</v>
      </c>
      <c r="C81" s="521">
        <v>41.6</v>
      </c>
      <c r="D81" s="272">
        <v>37.4</v>
      </c>
      <c r="E81" s="522">
        <v>103.5</v>
      </c>
      <c r="F81" s="522">
        <v>294.10000000000002</v>
      </c>
      <c r="G81" s="522">
        <v>54</v>
      </c>
      <c r="H81" s="522">
        <v>49.5</v>
      </c>
      <c r="I81" s="522">
        <v>205.7</v>
      </c>
      <c r="J81" s="523">
        <v>99.6</v>
      </c>
      <c r="K81" s="238"/>
      <c r="L81" s="238"/>
      <c r="M81" s="238"/>
      <c r="N81" s="238"/>
      <c r="O81" s="238"/>
      <c r="P81" s="238"/>
      <c r="Q81" s="238"/>
      <c r="R81" s="238"/>
    </row>
    <row r="82" spans="1:18" ht="12.95" customHeight="1" x14ac:dyDescent="0.25">
      <c r="A82" s="438" t="s">
        <v>86</v>
      </c>
      <c r="B82" s="224">
        <v>1608.1</v>
      </c>
      <c r="C82" s="521">
        <v>19.2</v>
      </c>
      <c r="D82" s="272">
        <v>8.3000000000000007</v>
      </c>
      <c r="E82" s="522">
        <v>216.5</v>
      </c>
      <c r="F82" s="522">
        <v>614.70000000000005</v>
      </c>
      <c r="G82" s="522">
        <v>84.7</v>
      </c>
      <c r="H82" s="522">
        <v>91.1</v>
      </c>
      <c r="I82" s="522">
        <v>104.9</v>
      </c>
      <c r="J82" s="523">
        <v>364</v>
      </c>
      <c r="K82" s="238"/>
      <c r="L82" s="238"/>
      <c r="M82" s="238"/>
      <c r="N82" s="238"/>
      <c r="O82" s="238"/>
      <c r="P82" s="238"/>
      <c r="Q82" s="238"/>
      <c r="R82" s="238"/>
    </row>
    <row r="83" spans="1:18" ht="12.95" customHeight="1" x14ac:dyDescent="0.25">
      <c r="A83" s="438" t="s">
        <v>87</v>
      </c>
      <c r="B83" s="224">
        <v>1913</v>
      </c>
      <c r="C83" s="521">
        <v>38.4</v>
      </c>
      <c r="D83" s="272">
        <v>13.7</v>
      </c>
      <c r="E83" s="522">
        <v>218.9</v>
      </c>
      <c r="F83" s="522">
        <v>745.2</v>
      </c>
      <c r="G83" s="522">
        <v>139.19999999999999</v>
      </c>
      <c r="H83" s="522">
        <v>75.8</v>
      </c>
      <c r="I83" s="522">
        <v>102.2</v>
      </c>
      <c r="J83" s="523">
        <v>327.7</v>
      </c>
      <c r="K83" s="238"/>
      <c r="L83" s="238"/>
      <c r="M83" s="238"/>
      <c r="N83" s="238"/>
      <c r="O83" s="238"/>
      <c r="P83" s="238"/>
      <c r="Q83" s="238"/>
      <c r="R83" s="238"/>
    </row>
    <row r="84" spans="1:18" ht="12.95" customHeight="1" x14ac:dyDescent="0.25">
      <c r="A84" s="438" t="s">
        <v>89</v>
      </c>
      <c r="B84" s="224">
        <v>1648.8</v>
      </c>
      <c r="C84" s="521">
        <v>33.6</v>
      </c>
      <c r="D84" s="272">
        <v>8.3000000000000007</v>
      </c>
      <c r="E84" s="522">
        <v>226.3</v>
      </c>
      <c r="F84" s="522">
        <v>666.5</v>
      </c>
      <c r="G84" s="522">
        <v>89</v>
      </c>
      <c r="H84" s="522">
        <v>97.9</v>
      </c>
      <c r="I84" s="522">
        <v>123.9</v>
      </c>
      <c r="J84" s="523">
        <v>318.10000000000002</v>
      </c>
      <c r="K84" s="238"/>
      <c r="L84" s="238"/>
      <c r="M84" s="238"/>
      <c r="N84" s="238"/>
      <c r="O84" s="238"/>
      <c r="P84" s="238"/>
      <c r="Q84" s="238"/>
      <c r="R84" s="238"/>
    </row>
    <row r="85" spans="1:18" ht="12.95" customHeight="1" x14ac:dyDescent="0.25">
      <c r="A85" s="438" t="s">
        <v>90</v>
      </c>
      <c r="B85" s="224">
        <v>1770.4</v>
      </c>
      <c r="C85" s="521">
        <v>53.1</v>
      </c>
      <c r="D85" s="272">
        <v>8.5</v>
      </c>
      <c r="E85" s="522">
        <v>210.8</v>
      </c>
      <c r="F85" s="522">
        <v>707.4</v>
      </c>
      <c r="G85" s="522">
        <v>89.2</v>
      </c>
      <c r="H85" s="522">
        <v>78.400000000000006</v>
      </c>
      <c r="I85" s="522">
        <v>137</v>
      </c>
      <c r="J85" s="523">
        <v>357.1</v>
      </c>
      <c r="K85" s="238"/>
      <c r="L85" s="238"/>
      <c r="M85" s="238"/>
      <c r="N85" s="238"/>
      <c r="O85" s="238"/>
      <c r="P85" s="238"/>
      <c r="Q85" s="238"/>
      <c r="R85" s="238"/>
    </row>
    <row r="86" spans="1:18" ht="12.95" customHeight="1" x14ac:dyDescent="0.25">
      <c r="A86" s="438" t="s">
        <v>91</v>
      </c>
      <c r="B86" s="224">
        <v>1817.2</v>
      </c>
      <c r="C86" s="521">
        <v>67.400000000000006</v>
      </c>
      <c r="D86" s="272">
        <v>9.1999999999999993</v>
      </c>
      <c r="E86" s="522">
        <v>239.5</v>
      </c>
      <c r="F86" s="522">
        <v>896.9</v>
      </c>
      <c r="G86" s="522">
        <v>102.1</v>
      </c>
      <c r="H86" s="522">
        <v>94</v>
      </c>
      <c r="I86" s="522">
        <v>119.6</v>
      </c>
      <c r="J86" s="523">
        <v>117.5</v>
      </c>
      <c r="K86" s="238"/>
      <c r="L86" s="238"/>
      <c r="M86" s="238"/>
      <c r="N86" s="238"/>
      <c r="O86" s="238"/>
      <c r="P86" s="238"/>
      <c r="Q86" s="238"/>
      <c r="R86" s="238"/>
    </row>
    <row r="87" spans="1:18" ht="12.95" customHeight="1" x14ac:dyDescent="0.25">
      <c r="A87" s="438" t="s">
        <v>92</v>
      </c>
      <c r="B87" s="224">
        <v>1695.6</v>
      </c>
      <c r="C87" s="521">
        <v>42.9</v>
      </c>
      <c r="D87" s="272">
        <v>10.1</v>
      </c>
      <c r="E87" s="522">
        <v>234.5</v>
      </c>
      <c r="F87" s="522">
        <v>763.5</v>
      </c>
      <c r="G87" s="522">
        <v>73.400000000000006</v>
      </c>
      <c r="H87" s="522">
        <v>60.4</v>
      </c>
      <c r="I87" s="522">
        <v>108.2</v>
      </c>
      <c r="J87" s="523">
        <v>280.60000000000002</v>
      </c>
      <c r="K87" s="238"/>
      <c r="L87" s="238"/>
      <c r="M87" s="238"/>
      <c r="N87" s="238"/>
      <c r="O87" s="238"/>
      <c r="P87" s="238"/>
      <c r="Q87" s="238"/>
      <c r="R87" s="238"/>
    </row>
    <row r="88" spans="1:18" s="8" customFormat="1" ht="12.95" customHeight="1" x14ac:dyDescent="0.25">
      <c r="A88" s="438" t="s">
        <v>93</v>
      </c>
      <c r="B88" s="224">
        <v>1787.9</v>
      </c>
      <c r="C88" s="521">
        <v>20.6</v>
      </c>
      <c r="D88" s="272">
        <v>3.4</v>
      </c>
      <c r="E88" s="522">
        <v>193.5</v>
      </c>
      <c r="F88" s="522">
        <v>643.9</v>
      </c>
      <c r="G88" s="522">
        <v>72.2</v>
      </c>
      <c r="H88" s="522">
        <v>55.5</v>
      </c>
      <c r="I88" s="522">
        <v>98.4</v>
      </c>
      <c r="J88" s="523">
        <v>448.1</v>
      </c>
      <c r="K88" s="238"/>
      <c r="L88" s="238"/>
      <c r="M88" s="238"/>
      <c r="N88" s="238"/>
      <c r="O88" s="238"/>
      <c r="P88" s="238"/>
      <c r="Q88" s="238"/>
      <c r="R88" s="238"/>
    </row>
    <row r="89" spans="1:18" ht="12.95" customHeight="1" x14ac:dyDescent="0.25">
      <c r="A89" s="438" t="s">
        <v>94</v>
      </c>
      <c r="B89" s="224">
        <v>1554</v>
      </c>
      <c r="C89" s="521">
        <v>29.8</v>
      </c>
      <c r="D89" s="272">
        <v>3.6</v>
      </c>
      <c r="E89" s="522">
        <v>228.6</v>
      </c>
      <c r="F89" s="522">
        <v>614.20000000000005</v>
      </c>
      <c r="G89" s="522">
        <v>104.9</v>
      </c>
      <c r="H89" s="522">
        <v>107.4</v>
      </c>
      <c r="I89" s="522">
        <v>106.4</v>
      </c>
      <c r="J89" s="523">
        <v>250.7</v>
      </c>
      <c r="K89" s="238"/>
      <c r="L89" s="238"/>
      <c r="M89" s="238"/>
      <c r="N89" s="238"/>
      <c r="O89" s="238"/>
      <c r="P89" s="238"/>
      <c r="Q89" s="238"/>
      <c r="R89" s="238"/>
    </row>
    <row r="90" spans="1:18" s="8" customFormat="1" ht="12.95" customHeight="1" x14ac:dyDescent="0.25">
      <c r="A90" s="447" t="s">
        <v>95</v>
      </c>
      <c r="B90" s="227">
        <v>1555</v>
      </c>
      <c r="C90" s="517">
        <v>19.2</v>
      </c>
      <c r="D90" s="518">
        <v>9.1</v>
      </c>
      <c r="E90" s="519">
        <v>193.2</v>
      </c>
      <c r="F90" s="519">
        <v>600.1</v>
      </c>
      <c r="G90" s="519">
        <v>111</v>
      </c>
      <c r="H90" s="519">
        <v>90.7</v>
      </c>
      <c r="I90" s="519">
        <v>134.19999999999999</v>
      </c>
      <c r="J90" s="520">
        <v>228.2</v>
      </c>
      <c r="K90" s="238"/>
      <c r="L90" s="238"/>
      <c r="M90" s="238"/>
      <c r="N90" s="238"/>
      <c r="O90" s="238"/>
      <c r="P90" s="238"/>
      <c r="Q90" s="238"/>
      <c r="R90" s="238"/>
    </row>
    <row r="91" spans="1:18" ht="12.95" customHeight="1" x14ac:dyDescent="0.25">
      <c r="A91" s="438" t="s">
        <v>84</v>
      </c>
      <c r="B91" s="224">
        <v>1371.6</v>
      </c>
      <c r="C91" s="521">
        <v>14</v>
      </c>
      <c r="D91" s="272">
        <v>3.6</v>
      </c>
      <c r="E91" s="522">
        <v>172.9</v>
      </c>
      <c r="F91" s="522">
        <v>484.7</v>
      </c>
      <c r="G91" s="522">
        <v>97.5</v>
      </c>
      <c r="H91" s="522">
        <v>89.4</v>
      </c>
      <c r="I91" s="522">
        <v>133.4</v>
      </c>
      <c r="J91" s="523">
        <v>227.8</v>
      </c>
      <c r="K91" s="238"/>
      <c r="L91" s="238"/>
      <c r="M91" s="238"/>
      <c r="N91" s="238"/>
      <c r="O91" s="238"/>
      <c r="P91" s="238"/>
      <c r="Q91" s="238"/>
      <c r="R91" s="238"/>
    </row>
    <row r="92" spans="1:18" ht="12.95" customHeight="1" x14ac:dyDescent="0.25">
      <c r="A92" s="438" t="s">
        <v>96</v>
      </c>
      <c r="B92" s="237">
        <v>1067.8</v>
      </c>
      <c r="C92" s="521">
        <v>11.2</v>
      </c>
      <c r="D92" s="272">
        <v>3.2</v>
      </c>
      <c r="E92" s="522">
        <v>125.7</v>
      </c>
      <c r="F92" s="522">
        <v>405.6</v>
      </c>
      <c r="G92" s="522">
        <v>47.2</v>
      </c>
      <c r="H92" s="522">
        <v>43.4</v>
      </c>
      <c r="I92" s="522">
        <v>111.2</v>
      </c>
      <c r="J92" s="523">
        <v>223.3</v>
      </c>
      <c r="K92" s="238"/>
      <c r="L92" s="238"/>
      <c r="M92" s="238"/>
      <c r="N92" s="238"/>
      <c r="O92" s="238"/>
      <c r="P92" s="238"/>
      <c r="Q92" s="238"/>
      <c r="R92" s="238"/>
    </row>
    <row r="93" spans="1:18" ht="12.95" customHeight="1" x14ac:dyDescent="0.25">
      <c r="A93" s="438" t="s">
        <v>88</v>
      </c>
      <c r="B93" s="224">
        <v>1576.1</v>
      </c>
      <c r="C93" s="521">
        <v>19.899999999999999</v>
      </c>
      <c r="D93" s="272">
        <v>6</v>
      </c>
      <c r="E93" s="522">
        <v>180.3</v>
      </c>
      <c r="F93" s="522">
        <v>617.9</v>
      </c>
      <c r="G93" s="522">
        <v>92.9</v>
      </c>
      <c r="H93" s="522">
        <v>68.900000000000006</v>
      </c>
      <c r="I93" s="522">
        <v>157</v>
      </c>
      <c r="J93" s="523">
        <v>243.3</v>
      </c>
      <c r="K93" s="238"/>
      <c r="L93" s="238"/>
      <c r="M93" s="238"/>
      <c r="N93" s="238"/>
      <c r="O93" s="238"/>
      <c r="P93" s="238"/>
      <c r="Q93" s="238"/>
      <c r="R93" s="238"/>
    </row>
    <row r="94" spans="1:18" ht="12.95" customHeight="1" x14ac:dyDescent="0.25">
      <c r="A94" s="438" t="s">
        <v>97</v>
      </c>
      <c r="B94" s="224">
        <v>1432.2</v>
      </c>
      <c r="C94" s="521">
        <v>11.5</v>
      </c>
      <c r="D94" s="272">
        <v>3.8</v>
      </c>
      <c r="E94" s="522">
        <v>155</v>
      </c>
      <c r="F94" s="522">
        <v>643.79999999999995</v>
      </c>
      <c r="G94" s="522">
        <v>63.7</v>
      </c>
      <c r="H94" s="522">
        <v>69.2</v>
      </c>
      <c r="I94" s="522">
        <v>119.5</v>
      </c>
      <c r="J94" s="523">
        <v>247.6</v>
      </c>
      <c r="K94" s="238"/>
      <c r="L94" s="238"/>
      <c r="M94" s="238"/>
      <c r="N94" s="238"/>
      <c r="O94" s="238"/>
      <c r="P94" s="238"/>
      <c r="Q94" s="238"/>
      <c r="R94" s="238"/>
    </row>
    <row r="95" spans="1:18" ht="12.95" customHeight="1" x14ac:dyDescent="0.25">
      <c r="A95" s="438" t="s">
        <v>98</v>
      </c>
      <c r="B95" s="224">
        <v>1702.1</v>
      </c>
      <c r="C95" s="521">
        <v>28.8</v>
      </c>
      <c r="D95" s="272">
        <v>15.3</v>
      </c>
      <c r="E95" s="522">
        <v>227.5</v>
      </c>
      <c r="F95" s="522">
        <v>747.3</v>
      </c>
      <c r="G95" s="522">
        <v>125.2</v>
      </c>
      <c r="H95" s="522">
        <v>97.9</v>
      </c>
      <c r="I95" s="522">
        <v>106.7</v>
      </c>
      <c r="J95" s="523">
        <v>191.6</v>
      </c>
      <c r="K95" s="238"/>
      <c r="L95" s="238"/>
      <c r="M95" s="238"/>
      <c r="N95" s="238"/>
      <c r="O95" s="238"/>
      <c r="P95" s="238"/>
      <c r="Q95" s="238"/>
      <c r="R95" s="238"/>
    </row>
    <row r="96" spans="1:18" ht="12.95" customHeight="1" x14ac:dyDescent="0.25">
      <c r="A96" s="438" t="s">
        <v>99</v>
      </c>
      <c r="B96" s="224">
        <v>1681.9</v>
      </c>
      <c r="C96" s="521">
        <v>18.899999999999999</v>
      </c>
      <c r="D96" s="272">
        <v>10</v>
      </c>
      <c r="E96" s="522">
        <v>200.7</v>
      </c>
      <c r="F96" s="522">
        <v>649.4</v>
      </c>
      <c r="G96" s="522">
        <v>82.6</v>
      </c>
      <c r="H96" s="522">
        <v>91.7</v>
      </c>
      <c r="I96" s="522">
        <v>141.6</v>
      </c>
      <c r="J96" s="523">
        <v>302.8</v>
      </c>
      <c r="K96" s="238"/>
      <c r="L96" s="238"/>
      <c r="M96" s="238"/>
      <c r="N96" s="238"/>
      <c r="O96" s="238"/>
      <c r="P96" s="238"/>
      <c r="Q96" s="238"/>
      <c r="R96" s="238"/>
    </row>
    <row r="97" spans="1:18" ht="12.95" customHeight="1" x14ac:dyDescent="0.25">
      <c r="A97" s="438" t="s">
        <v>100</v>
      </c>
      <c r="B97" s="224">
        <v>1846.4</v>
      </c>
      <c r="C97" s="521">
        <v>20.2</v>
      </c>
      <c r="D97" s="272">
        <v>15.8</v>
      </c>
      <c r="E97" s="522">
        <v>222.9</v>
      </c>
      <c r="F97" s="522">
        <v>655.8</v>
      </c>
      <c r="G97" s="522">
        <v>207.7</v>
      </c>
      <c r="H97" s="522">
        <v>113.9</v>
      </c>
      <c r="I97" s="522">
        <v>166.8</v>
      </c>
      <c r="J97" s="523">
        <v>242.3</v>
      </c>
      <c r="K97" s="238"/>
      <c r="L97" s="238"/>
      <c r="M97" s="238"/>
      <c r="N97" s="238"/>
      <c r="O97" s="238"/>
      <c r="P97" s="238"/>
      <c r="Q97" s="238"/>
      <c r="R97" s="238"/>
    </row>
    <row r="98" spans="1:18" ht="12.95" customHeight="1" x14ac:dyDescent="0.25">
      <c r="A98" s="438" t="s">
        <v>101</v>
      </c>
      <c r="B98" s="224">
        <v>1498.5</v>
      </c>
      <c r="C98" s="521">
        <v>7.9</v>
      </c>
      <c r="D98" s="272">
        <v>2.2000000000000002</v>
      </c>
      <c r="E98" s="522">
        <v>205.2</v>
      </c>
      <c r="F98" s="522">
        <v>583.79999999999995</v>
      </c>
      <c r="G98" s="522">
        <v>107.7</v>
      </c>
      <c r="H98" s="522">
        <v>119.9</v>
      </c>
      <c r="I98" s="522">
        <v>154.6</v>
      </c>
      <c r="J98" s="523">
        <v>212.4</v>
      </c>
      <c r="K98" s="238"/>
      <c r="L98" s="238"/>
      <c r="M98" s="238"/>
      <c r="N98" s="238"/>
      <c r="O98" s="238"/>
      <c r="P98" s="238"/>
      <c r="Q98" s="238"/>
      <c r="R98" s="238"/>
    </row>
    <row r="99" spans="1:18" ht="12.95" customHeight="1" x14ac:dyDescent="0.25">
      <c r="A99" s="438" t="s">
        <v>102</v>
      </c>
      <c r="B99" s="224">
        <v>1564.7</v>
      </c>
      <c r="C99" s="521">
        <v>16.5</v>
      </c>
      <c r="D99" s="272">
        <v>7.2</v>
      </c>
      <c r="E99" s="522">
        <v>227.5</v>
      </c>
      <c r="F99" s="522">
        <v>320.7</v>
      </c>
      <c r="G99" s="522">
        <v>184.6</v>
      </c>
      <c r="H99" s="522">
        <v>179.2</v>
      </c>
      <c r="I99" s="522">
        <v>161.5</v>
      </c>
      <c r="J99" s="523">
        <v>106.4</v>
      </c>
      <c r="K99" s="238"/>
      <c r="L99" s="238"/>
      <c r="M99" s="238"/>
      <c r="N99" s="238"/>
      <c r="O99" s="238"/>
      <c r="P99" s="238"/>
      <c r="Q99" s="238"/>
      <c r="R99" s="238"/>
    </row>
    <row r="100" spans="1:18" ht="12.95" customHeight="1" x14ac:dyDescent="0.25">
      <c r="A100" s="438" t="s">
        <v>103</v>
      </c>
      <c r="B100" s="224">
        <v>1796.8</v>
      </c>
      <c r="C100" s="521">
        <v>14.2</v>
      </c>
      <c r="D100" s="272">
        <v>8.4</v>
      </c>
      <c r="E100" s="522">
        <v>191.4</v>
      </c>
      <c r="F100" s="522">
        <v>822.4</v>
      </c>
      <c r="G100" s="522">
        <v>195.3</v>
      </c>
      <c r="H100" s="522">
        <v>90.2</v>
      </c>
      <c r="I100" s="522">
        <v>131.5</v>
      </c>
      <c r="J100" s="523">
        <v>310.60000000000002</v>
      </c>
      <c r="K100" s="238"/>
      <c r="L100" s="238"/>
      <c r="M100" s="238"/>
      <c r="N100" s="238"/>
      <c r="O100" s="238"/>
      <c r="P100" s="238"/>
      <c r="Q100" s="238"/>
      <c r="R100" s="238"/>
    </row>
    <row r="101" spans="1:18" ht="12.95" customHeight="1" x14ac:dyDescent="0.25">
      <c r="A101" s="450" t="s">
        <v>104</v>
      </c>
      <c r="B101" s="228">
        <v>1084.7</v>
      </c>
      <c r="C101" s="229">
        <v>20.100000000000001</v>
      </c>
      <c r="D101" s="262">
        <v>8</v>
      </c>
      <c r="E101" s="230">
        <v>128.6</v>
      </c>
      <c r="F101" s="230">
        <v>464</v>
      </c>
      <c r="G101" s="230">
        <v>56.2</v>
      </c>
      <c r="H101" s="230">
        <v>48.2</v>
      </c>
      <c r="I101" s="230">
        <v>233</v>
      </c>
      <c r="J101" s="527">
        <v>76.3</v>
      </c>
      <c r="K101" s="238"/>
      <c r="L101" s="238"/>
      <c r="M101" s="238"/>
      <c r="N101" s="238"/>
      <c r="O101" s="238"/>
      <c r="P101" s="238"/>
      <c r="Q101" s="238"/>
      <c r="R101" s="238"/>
    </row>
    <row r="104" spans="1:18" ht="12.75" customHeight="1" x14ac:dyDescent="0.2">
      <c r="A104" s="12"/>
      <c r="B104" s="12"/>
      <c r="C104" s="43"/>
      <c r="E104" s="44"/>
      <c r="G104" s="41"/>
      <c r="H104" s="41"/>
      <c r="I104" s="42"/>
    </row>
    <row r="105" spans="1:18" x14ac:dyDescent="0.2">
      <c r="C105" s="43"/>
      <c r="E105" s="44"/>
      <c r="G105" s="41"/>
      <c r="H105" s="41"/>
      <c r="I105" s="42"/>
    </row>
    <row r="106" spans="1:18" x14ac:dyDescent="0.2">
      <c r="C106" s="43"/>
      <c r="E106" s="44"/>
      <c r="G106" s="41"/>
      <c r="H106" s="41"/>
      <c r="I106" s="42"/>
    </row>
    <row r="107" spans="1:18" x14ac:dyDescent="0.2">
      <c r="C107" s="43"/>
      <c r="E107" s="44"/>
      <c r="G107" s="41"/>
      <c r="H107" s="41"/>
      <c r="I107" s="42"/>
    </row>
    <row r="108" spans="1:18" x14ac:dyDescent="0.2">
      <c r="C108" s="43"/>
      <c r="E108" s="44"/>
      <c r="G108" s="41"/>
      <c r="H108" s="41"/>
      <c r="I108" s="42"/>
    </row>
    <row r="109" spans="1:18" x14ac:dyDescent="0.2">
      <c r="C109" s="43"/>
      <c r="E109" s="44"/>
      <c r="G109" s="41"/>
      <c r="H109" s="41"/>
      <c r="I109" s="42"/>
    </row>
    <row r="110" spans="1:18" x14ac:dyDescent="0.2">
      <c r="C110" s="43"/>
      <c r="E110" s="44"/>
      <c r="G110" s="41"/>
      <c r="H110" s="41"/>
      <c r="I110" s="42"/>
    </row>
    <row r="111" spans="1:18" x14ac:dyDescent="0.2">
      <c r="A111" s="9"/>
      <c r="B111" s="9"/>
      <c r="C111" s="43"/>
      <c r="E111" s="44"/>
      <c r="G111" s="41"/>
      <c r="H111" s="41"/>
      <c r="I111" s="42"/>
    </row>
    <row r="112" spans="1:18" x14ac:dyDescent="0.2">
      <c r="A112" s="9"/>
      <c r="B112" s="9"/>
      <c r="C112" s="43"/>
      <c r="E112" s="44"/>
      <c r="G112" s="41"/>
      <c r="H112" s="41"/>
      <c r="I112" s="42"/>
    </row>
    <row r="113" spans="1:9" x14ac:dyDescent="0.2">
      <c r="A113" s="9"/>
      <c r="B113" s="9"/>
      <c r="C113" s="43"/>
      <c r="E113" s="44"/>
      <c r="G113" s="41"/>
      <c r="H113" s="41"/>
      <c r="I113" s="42"/>
    </row>
    <row r="114" spans="1:9" x14ac:dyDescent="0.2">
      <c r="A114" s="9"/>
      <c r="B114" s="9"/>
      <c r="C114" s="43"/>
      <c r="E114" s="44"/>
      <c r="G114" s="41"/>
      <c r="H114" s="41"/>
    </row>
    <row r="115" spans="1:9" x14ac:dyDescent="0.2">
      <c r="A115" s="9"/>
      <c r="B115" s="9"/>
      <c r="C115" s="43"/>
      <c r="E115" s="44"/>
      <c r="G115" s="41"/>
      <c r="H115" s="41"/>
    </row>
    <row r="116" spans="1:9" x14ac:dyDescent="0.2">
      <c r="A116" s="9"/>
      <c r="B116" s="9"/>
      <c r="C116" s="43"/>
      <c r="G116" s="41"/>
      <c r="H116" s="41"/>
    </row>
    <row r="117" spans="1:9" x14ac:dyDescent="0.2">
      <c r="A117" s="9"/>
      <c r="B117" s="9"/>
      <c r="C117" s="43"/>
      <c r="G117" s="41"/>
      <c r="H117" s="41"/>
    </row>
    <row r="118" spans="1:9" x14ac:dyDescent="0.2">
      <c r="A118" s="9"/>
      <c r="B118" s="9"/>
      <c r="C118" s="43"/>
      <c r="G118" s="41"/>
      <c r="H118" s="41"/>
    </row>
    <row r="119" spans="1:9" x14ac:dyDescent="0.2">
      <c r="A119" s="9"/>
      <c r="B119" s="9"/>
      <c r="C119" s="43"/>
      <c r="G119" s="45"/>
      <c r="H119" s="41"/>
    </row>
    <row r="120" spans="1:9" x14ac:dyDescent="0.2">
      <c r="A120" s="9"/>
      <c r="B120" s="9"/>
      <c r="C120" s="43"/>
      <c r="G120" s="45"/>
      <c r="H120" s="41"/>
    </row>
    <row r="121" spans="1:9" x14ac:dyDescent="0.2">
      <c r="A121" s="9"/>
      <c r="B121" s="9"/>
      <c r="C121" s="43"/>
      <c r="G121" s="45"/>
      <c r="H121" s="41"/>
    </row>
    <row r="122" spans="1:9" x14ac:dyDescent="0.2">
      <c r="A122" s="9"/>
      <c r="B122" s="9"/>
      <c r="G122" s="45"/>
      <c r="H122" s="41"/>
    </row>
    <row r="123" spans="1:9" x14ac:dyDescent="0.2">
      <c r="A123" s="9"/>
      <c r="B123" s="9"/>
      <c r="G123" s="45"/>
      <c r="H123" s="41"/>
    </row>
    <row r="124" spans="1:9" x14ac:dyDescent="0.2">
      <c r="A124" s="9"/>
      <c r="B124" s="9"/>
      <c r="G124" s="45"/>
      <c r="H124" s="41"/>
    </row>
    <row r="125" spans="1:9" x14ac:dyDescent="0.2">
      <c r="A125" s="9"/>
      <c r="B125" s="9"/>
      <c r="G125" s="45"/>
      <c r="H125" s="41"/>
    </row>
    <row r="126" spans="1:9" x14ac:dyDescent="0.2">
      <c r="A126" s="9"/>
      <c r="B126" s="9"/>
      <c r="G126" s="45"/>
      <c r="H126" s="41"/>
    </row>
    <row r="127" spans="1:9" x14ac:dyDescent="0.2">
      <c r="A127" s="9"/>
      <c r="B127" s="9"/>
      <c r="G127" s="45"/>
      <c r="H127" s="41"/>
    </row>
    <row r="128" spans="1:9" x14ac:dyDescent="0.2">
      <c r="A128" s="9"/>
      <c r="B128" s="9"/>
      <c r="G128" s="45"/>
      <c r="H128" s="41"/>
    </row>
    <row r="129" spans="1:9" x14ac:dyDescent="0.2">
      <c r="A129" s="9"/>
      <c r="B129" s="9"/>
      <c r="C129" s="9"/>
      <c r="D129" s="9"/>
      <c r="E129" s="9"/>
      <c r="F129" s="9"/>
      <c r="G129" s="45"/>
      <c r="H129" s="9"/>
      <c r="I129" s="9"/>
    </row>
    <row r="130" spans="1:9" x14ac:dyDescent="0.2">
      <c r="C130" s="9"/>
      <c r="D130" s="9"/>
      <c r="E130" s="9"/>
      <c r="F130" s="9"/>
      <c r="G130" s="45"/>
      <c r="H130" s="9"/>
      <c r="I130" s="9"/>
    </row>
    <row r="131" spans="1:9" x14ac:dyDescent="0.2">
      <c r="C131" s="9"/>
      <c r="D131" s="9"/>
      <c r="E131" s="9"/>
      <c r="F131" s="9"/>
      <c r="G131" s="45"/>
      <c r="H131" s="9"/>
      <c r="I131" s="9"/>
    </row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</sheetData>
  <mergeCells count="6">
    <mergeCell ref="A1:J1"/>
    <mergeCell ref="A4:A5"/>
    <mergeCell ref="B4:B5"/>
    <mergeCell ref="C4:J4"/>
    <mergeCell ref="A3:J3"/>
    <mergeCell ref="A2:J2"/>
  </mergeCells>
  <printOptions horizontalCentered="1"/>
  <pageMargins left="0.19685039370078741" right="0.19685039370078741" top="0.70866141732283472" bottom="0.19685039370078741" header="0.31496062992125984" footer="0.31496062992125984"/>
  <pageSetup paperSize="9" scale="90" firstPageNumber="25" fitToHeight="0" orientation="landscape" useFirstPageNumber="1" r:id="rId1"/>
  <headerFooter alignWithMargins="0">
    <oddHeader>&amp;C&amp;"Arial,обычный"&amp;10&amp;P</oddHeader>
  </headerFooter>
  <rowBreaks count="2" manualBreakCount="2">
    <brk id="38" max="16383" man="1"/>
    <brk id="7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Y108"/>
  <sheetViews>
    <sheetView zoomScaleNormal="100" workbookViewId="0">
      <selection activeCell="M49" sqref="M49"/>
    </sheetView>
  </sheetViews>
  <sheetFormatPr defaultRowHeight="15" x14ac:dyDescent="0.25"/>
  <cols>
    <col min="1" max="1" width="40.7109375" customWidth="1"/>
    <col min="2" max="2" width="13.140625" customWidth="1"/>
    <col min="3" max="3" width="16.140625" style="206" customWidth="1"/>
    <col min="4" max="4" width="11" style="206" customWidth="1"/>
    <col min="5" max="5" width="16" customWidth="1"/>
    <col min="6" max="7" width="12.5703125" customWidth="1"/>
    <col min="8" max="8" width="9.85546875" customWidth="1"/>
    <col min="9" max="9" width="16.42578125" customWidth="1"/>
  </cols>
  <sheetData>
    <row r="1" spans="1:25" ht="18" customHeight="1" x14ac:dyDescent="0.25">
      <c r="A1" s="747" t="s">
        <v>261</v>
      </c>
      <c r="B1" s="747"/>
      <c r="C1" s="747"/>
      <c r="D1" s="747"/>
      <c r="E1" s="747"/>
      <c r="F1" s="747"/>
      <c r="G1" s="747"/>
      <c r="H1" s="747"/>
      <c r="I1" s="747"/>
    </row>
    <row r="2" spans="1:25" ht="15" customHeight="1" x14ac:dyDescent="0.25">
      <c r="A2" s="747" t="s">
        <v>355</v>
      </c>
      <c r="B2" s="747"/>
      <c r="C2" s="747"/>
      <c r="D2" s="747"/>
      <c r="E2" s="747"/>
      <c r="F2" s="747"/>
      <c r="G2" s="747"/>
      <c r="H2" s="747"/>
      <c r="I2" s="747"/>
    </row>
    <row r="3" spans="1:25" ht="14.25" customHeight="1" x14ac:dyDescent="0.25">
      <c r="A3" s="748" t="s">
        <v>339</v>
      </c>
      <c r="B3" s="748"/>
      <c r="C3" s="748"/>
      <c r="D3" s="748"/>
      <c r="E3" s="748"/>
      <c r="F3" s="748"/>
      <c r="G3" s="748"/>
      <c r="H3" s="748"/>
      <c r="I3" s="748"/>
    </row>
    <row r="4" spans="1:25" ht="12.75" customHeight="1" x14ac:dyDescent="0.25">
      <c r="A4" s="741"/>
      <c r="B4" s="742" t="s">
        <v>318</v>
      </c>
      <c r="C4" s="744" t="s">
        <v>370</v>
      </c>
      <c r="D4" s="745"/>
      <c r="E4" s="745"/>
      <c r="F4" s="745"/>
      <c r="G4" s="745"/>
      <c r="H4" s="745"/>
      <c r="I4" s="746"/>
    </row>
    <row r="5" spans="1:25" ht="51.75" customHeight="1" x14ac:dyDescent="0.25">
      <c r="A5" s="741"/>
      <c r="B5" s="743"/>
      <c r="C5" s="669" t="s">
        <v>196</v>
      </c>
      <c r="D5" s="669" t="s">
        <v>332</v>
      </c>
      <c r="E5" s="154" t="s">
        <v>331</v>
      </c>
      <c r="F5" s="154" t="s">
        <v>148</v>
      </c>
      <c r="G5" s="155" t="s">
        <v>149</v>
      </c>
      <c r="H5" s="155" t="s">
        <v>150</v>
      </c>
      <c r="I5" s="270" t="s">
        <v>338</v>
      </c>
    </row>
    <row r="6" spans="1:25" s="327" customFormat="1" ht="14.1" customHeight="1" x14ac:dyDescent="0.25">
      <c r="A6" s="152" t="s">
        <v>13</v>
      </c>
      <c r="B6" s="333">
        <v>139069</v>
      </c>
      <c r="C6" s="626">
        <v>16414</v>
      </c>
      <c r="D6" s="626">
        <v>13632</v>
      </c>
      <c r="E6" s="334">
        <v>47393</v>
      </c>
      <c r="F6" s="334">
        <v>4534</v>
      </c>
      <c r="G6" s="334">
        <v>15615</v>
      </c>
      <c r="H6" s="334">
        <v>5839</v>
      </c>
      <c r="I6" s="335">
        <v>45608</v>
      </c>
      <c r="J6" s="326"/>
      <c r="K6" s="326"/>
      <c r="L6" s="326"/>
      <c r="M6" s="326"/>
      <c r="N6" s="326"/>
      <c r="O6" s="326"/>
      <c r="P6" s="326"/>
      <c r="Q6" s="326"/>
    </row>
    <row r="7" spans="1:25" s="327" customFormat="1" ht="14.1" customHeight="1" x14ac:dyDescent="0.25">
      <c r="A7" s="129" t="s">
        <v>14</v>
      </c>
      <c r="B7" s="337">
        <v>33504</v>
      </c>
      <c r="C7" s="670">
        <v>4183</v>
      </c>
      <c r="D7" s="670">
        <v>3225</v>
      </c>
      <c r="E7" s="338">
        <v>16970</v>
      </c>
      <c r="F7" s="338">
        <v>1082</v>
      </c>
      <c r="G7" s="338">
        <v>3071</v>
      </c>
      <c r="H7" s="338">
        <v>1216</v>
      </c>
      <c r="I7" s="339">
        <v>8983</v>
      </c>
      <c r="J7" s="326"/>
      <c r="K7" s="326"/>
      <c r="L7" s="326"/>
      <c r="M7" s="326"/>
      <c r="N7" s="326"/>
      <c r="O7" s="326"/>
      <c r="P7" s="326"/>
      <c r="Q7" s="326"/>
    </row>
    <row r="8" spans="1:25" ht="14.1" customHeight="1" x14ac:dyDescent="0.25">
      <c r="A8" s="130" t="s">
        <v>15</v>
      </c>
      <c r="B8" s="329">
        <v>1108</v>
      </c>
      <c r="C8" s="631">
        <v>164</v>
      </c>
      <c r="D8" s="631">
        <v>143</v>
      </c>
      <c r="E8" s="322">
        <v>197</v>
      </c>
      <c r="F8" s="322">
        <v>55</v>
      </c>
      <c r="G8" s="322">
        <v>153</v>
      </c>
      <c r="H8" s="322">
        <v>41</v>
      </c>
      <c r="I8" s="330">
        <v>280</v>
      </c>
      <c r="J8" s="341"/>
      <c r="K8" s="341"/>
      <c r="L8" s="341"/>
      <c r="M8" s="341"/>
      <c r="N8" s="341"/>
      <c r="O8" s="341"/>
      <c r="P8" s="341"/>
      <c r="Q8" s="341"/>
      <c r="R8" s="340"/>
      <c r="S8" s="340"/>
      <c r="T8" s="340"/>
      <c r="U8" s="340"/>
      <c r="V8" s="340"/>
      <c r="W8" s="340"/>
      <c r="X8" s="340"/>
      <c r="Y8" s="340"/>
    </row>
    <row r="9" spans="1:25" ht="14.1" customHeight="1" x14ac:dyDescent="0.25">
      <c r="A9" s="130" t="s">
        <v>16</v>
      </c>
      <c r="B9" s="329">
        <v>1404</v>
      </c>
      <c r="C9" s="631">
        <v>175</v>
      </c>
      <c r="D9" s="631">
        <v>159</v>
      </c>
      <c r="E9" s="322">
        <v>558</v>
      </c>
      <c r="F9" s="322">
        <v>61</v>
      </c>
      <c r="G9" s="322">
        <v>166</v>
      </c>
      <c r="H9" s="322">
        <v>59</v>
      </c>
      <c r="I9" s="330">
        <v>177</v>
      </c>
      <c r="J9" s="341"/>
      <c r="K9" s="341"/>
      <c r="L9" s="341"/>
      <c r="M9" s="341"/>
      <c r="N9" s="341"/>
      <c r="O9" s="341"/>
      <c r="P9" s="341"/>
      <c r="Q9" s="341"/>
      <c r="R9" s="340"/>
      <c r="S9" s="340"/>
      <c r="T9" s="340"/>
      <c r="U9" s="340"/>
      <c r="V9" s="340"/>
      <c r="W9" s="340"/>
      <c r="X9" s="340"/>
      <c r="Y9" s="340"/>
    </row>
    <row r="10" spans="1:25" ht="14.1" customHeight="1" x14ac:dyDescent="0.25">
      <c r="A10" s="130" t="s">
        <v>17</v>
      </c>
      <c r="B10" s="329">
        <v>1468</v>
      </c>
      <c r="C10" s="631">
        <v>245</v>
      </c>
      <c r="D10" s="631">
        <v>203</v>
      </c>
      <c r="E10" s="322">
        <v>755</v>
      </c>
      <c r="F10" s="322">
        <v>66</v>
      </c>
      <c r="G10" s="322">
        <v>199</v>
      </c>
      <c r="H10" s="322">
        <v>86</v>
      </c>
      <c r="I10" s="330">
        <v>136</v>
      </c>
      <c r="J10" s="341"/>
      <c r="K10" s="341"/>
      <c r="L10" s="341"/>
      <c r="M10" s="341"/>
      <c r="N10" s="341"/>
      <c r="O10" s="341"/>
      <c r="P10" s="341"/>
      <c r="Q10" s="341"/>
      <c r="R10" s="340"/>
      <c r="S10" s="340"/>
      <c r="T10" s="340"/>
      <c r="U10" s="340"/>
      <c r="V10" s="340"/>
      <c r="W10" s="340"/>
      <c r="X10" s="340"/>
      <c r="Y10" s="340"/>
    </row>
    <row r="11" spans="1:25" ht="14.1" customHeight="1" x14ac:dyDescent="0.25">
      <c r="A11" s="130" t="s">
        <v>18</v>
      </c>
      <c r="B11" s="329">
        <v>2199</v>
      </c>
      <c r="C11" s="631">
        <v>337</v>
      </c>
      <c r="D11" s="631">
        <v>304</v>
      </c>
      <c r="E11" s="322">
        <v>1465</v>
      </c>
      <c r="F11" s="322">
        <v>119</v>
      </c>
      <c r="G11" s="322">
        <v>245</v>
      </c>
      <c r="H11" s="322">
        <v>49</v>
      </c>
      <c r="I11" s="330">
        <v>436</v>
      </c>
      <c r="J11" s="341"/>
      <c r="K11" s="341"/>
      <c r="L11" s="341"/>
      <c r="M11" s="341"/>
      <c r="N11" s="341"/>
      <c r="O11" s="341"/>
      <c r="P11" s="341"/>
      <c r="Q11" s="341"/>
      <c r="R11" s="340"/>
      <c r="S11" s="340"/>
      <c r="T11" s="340"/>
      <c r="U11" s="340"/>
      <c r="V11" s="340"/>
      <c r="W11" s="340"/>
      <c r="X11" s="340"/>
      <c r="Y11" s="340"/>
    </row>
    <row r="12" spans="1:25" ht="14.1" customHeight="1" x14ac:dyDescent="0.25">
      <c r="A12" s="130" t="s">
        <v>19</v>
      </c>
      <c r="B12" s="329">
        <v>911</v>
      </c>
      <c r="C12" s="631">
        <v>86</v>
      </c>
      <c r="D12" s="631">
        <v>80</v>
      </c>
      <c r="E12" s="322">
        <v>825</v>
      </c>
      <c r="F12" s="322">
        <v>37</v>
      </c>
      <c r="G12" s="322">
        <v>135</v>
      </c>
      <c r="H12" s="322">
        <v>39</v>
      </c>
      <c r="I12" s="330">
        <v>183</v>
      </c>
      <c r="J12" s="341"/>
      <c r="K12" s="341"/>
      <c r="L12" s="341"/>
      <c r="M12" s="341"/>
      <c r="N12" s="341"/>
      <c r="O12" s="341"/>
      <c r="P12" s="341"/>
      <c r="Q12" s="341"/>
      <c r="R12" s="340"/>
      <c r="S12" s="340"/>
      <c r="T12" s="340"/>
      <c r="U12" s="340"/>
      <c r="V12" s="340"/>
      <c r="W12" s="340"/>
      <c r="X12" s="340"/>
      <c r="Y12" s="340"/>
    </row>
    <row r="13" spans="1:25" ht="14.1" customHeight="1" x14ac:dyDescent="0.25">
      <c r="A13" s="130" t="s">
        <v>20</v>
      </c>
      <c r="B13" s="329">
        <v>1087</v>
      </c>
      <c r="C13" s="631">
        <v>158</v>
      </c>
      <c r="D13" s="631">
        <v>130</v>
      </c>
      <c r="E13" s="322">
        <v>625</v>
      </c>
      <c r="F13" s="322">
        <v>56</v>
      </c>
      <c r="G13" s="322">
        <v>118</v>
      </c>
      <c r="H13" s="322">
        <v>29</v>
      </c>
      <c r="I13" s="330">
        <v>246</v>
      </c>
      <c r="J13" s="341"/>
      <c r="K13" s="341"/>
      <c r="L13" s="341"/>
      <c r="M13" s="341"/>
      <c r="N13" s="341"/>
      <c r="O13" s="341"/>
      <c r="P13" s="341"/>
      <c r="Q13" s="341"/>
      <c r="R13" s="340"/>
      <c r="S13" s="340"/>
      <c r="T13" s="340"/>
      <c r="U13" s="340"/>
      <c r="V13" s="340"/>
      <c r="W13" s="340"/>
      <c r="X13" s="340"/>
      <c r="Y13" s="340"/>
    </row>
    <row r="14" spans="1:25" ht="14.1" customHeight="1" x14ac:dyDescent="0.25">
      <c r="A14" s="131" t="s">
        <v>21</v>
      </c>
      <c r="B14" s="329">
        <v>565</v>
      </c>
      <c r="C14" s="631">
        <v>83</v>
      </c>
      <c r="D14" s="631">
        <v>79</v>
      </c>
      <c r="E14" s="322">
        <v>211</v>
      </c>
      <c r="F14" s="322">
        <v>16</v>
      </c>
      <c r="G14" s="322">
        <v>110</v>
      </c>
      <c r="H14" s="322">
        <v>18</v>
      </c>
      <c r="I14" s="330">
        <v>205</v>
      </c>
      <c r="J14" s="341"/>
      <c r="K14" s="341"/>
      <c r="L14" s="341"/>
      <c r="M14" s="341"/>
      <c r="N14" s="341"/>
      <c r="O14" s="341"/>
      <c r="P14" s="341"/>
      <c r="Q14" s="341"/>
      <c r="R14" s="340"/>
      <c r="S14" s="340"/>
      <c r="T14" s="340"/>
      <c r="U14" s="340"/>
      <c r="V14" s="340"/>
      <c r="W14" s="340"/>
      <c r="X14" s="340"/>
      <c r="Y14" s="340"/>
    </row>
    <row r="15" spans="1:25" ht="14.1" customHeight="1" x14ac:dyDescent="0.25">
      <c r="A15" s="130" t="s">
        <v>22</v>
      </c>
      <c r="B15" s="329">
        <v>914</v>
      </c>
      <c r="C15" s="631">
        <v>157</v>
      </c>
      <c r="D15" s="631">
        <v>143</v>
      </c>
      <c r="E15" s="322">
        <v>332</v>
      </c>
      <c r="F15" s="322">
        <v>30</v>
      </c>
      <c r="G15" s="322">
        <v>87</v>
      </c>
      <c r="H15" s="322">
        <v>42</v>
      </c>
      <c r="I15" s="330">
        <v>232</v>
      </c>
      <c r="J15" s="341"/>
      <c r="K15" s="341"/>
      <c r="L15" s="341"/>
      <c r="M15" s="341"/>
      <c r="N15" s="341"/>
      <c r="O15" s="341"/>
      <c r="P15" s="341"/>
      <c r="Q15" s="341"/>
      <c r="R15" s="340"/>
      <c r="S15" s="340"/>
      <c r="T15" s="340"/>
      <c r="U15" s="340"/>
      <c r="V15" s="340"/>
      <c r="W15" s="340"/>
      <c r="X15" s="340"/>
      <c r="Y15" s="340"/>
    </row>
    <row r="16" spans="1:25" ht="14.1" customHeight="1" x14ac:dyDescent="0.25">
      <c r="A16" s="130" t="s">
        <v>23</v>
      </c>
      <c r="B16" s="329">
        <v>1130</v>
      </c>
      <c r="C16" s="631">
        <v>185</v>
      </c>
      <c r="D16" s="631">
        <v>167</v>
      </c>
      <c r="E16" s="322">
        <v>801</v>
      </c>
      <c r="F16" s="322">
        <v>38</v>
      </c>
      <c r="G16" s="322">
        <v>24</v>
      </c>
      <c r="H16" s="322">
        <v>31</v>
      </c>
      <c r="I16" s="330">
        <v>709</v>
      </c>
      <c r="J16" s="341"/>
      <c r="K16" s="341"/>
      <c r="L16" s="341"/>
      <c r="M16" s="341"/>
      <c r="N16" s="341"/>
      <c r="O16" s="341"/>
      <c r="P16" s="341"/>
      <c r="Q16" s="341"/>
      <c r="R16" s="340"/>
      <c r="S16" s="340"/>
      <c r="T16" s="340"/>
      <c r="U16" s="340"/>
      <c r="V16" s="340"/>
      <c r="W16" s="340"/>
      <c r="X16" s="340"/>
      <c r="Y16" s="340"/>
    </row>
    <row r="17" spans="1:25" ht="14.1" customHeight="1" x14ac:dyDescent="0.25">
      <c r="A17" s="130" t="s">
        <v>24</v>
      </c>
      <c r="B17" s="329">
        <v>7191</v>
      </c>
      <c r="C17" s="631">
        <v>882</v>
      </c>
      <c r="D17" s="631">
        <v>531</v>
      </c>
      <c r="E17" s="322">
        <v>4275</v>
      </c>
      <c r="F17" s="322">
        <v>286</v>
      </c>
      <c r="G17" s="322">
        <v>860</v>
      </c>
      <c r="H17" s="322">
        <v>379</v>
      </c>
      <c r="I17" s="330">
        <v>875</v>
      </c>
      <c r="J17" s="341"/>
      <c r="K17" s="341"/>
      <c r="L17" s="341"/>
      <c r="M17" s="341"/>
      <c r="N17" s="341"/>
      <c r="O17" s="341"/>
      <c r="P17" s="341"/>
      <c r="Q17" s="341"/>
      <c r="R17" s="340"/>
      <c r="S17" s="340"/>
      <c r="T17" s="340"/>
      <c r="U17" s="340"/>
      <c r="V17" s="340"/>
      <c r="W17" s="340"/>
      <c r="X17" s="340"/>
      <c r="Y17" s="340"/>
    </row>
    <row r="18" spans="1:25" ht="14.1" customHeight="1" x14ac:dyDescent="0.25">
      <c r="A18" s="130" t="s">
        <v>25</v>
      </c>
      <c r="B18" s="329">
        <v>623</v>
      </c>
      <c r="C18" s="631">
        <v>77</v>
      </c>
      <c r="D18" s="631">
        <v>65</v>
      </c>
      <c r="E18" s="322">
        <v>218</v>
      </c>
      <c r="F18" s="322">
        <v>5</v>
      </c>
      <c r="G18" s="322">
        <v>73</v>
      </c>
      <c r="H18" s="322">
        <v>21</v>
      </c>
      <c r="I18" s="330">
        <v>186</v>
      </c>
      <c r="J18" s="341"/>
      <c r="K18" s="341"/>
      <c r="L18" s="341"/>
      <c r="M18" s="341"/>
      <c r="N18" s="341"/>
      <c r="O18" s="341"/>
      <c r="P18" s="341"/>
      <c r="Q18" s="341"/>
      <c r="R18" s="340"/>
      <c r="S18" s="340"/>
      <c r="T18" s="340"/>
      <c r="U18" s="340"/>
      <c r="V18" s="340"/>
      <c r="W18" s="340"/>
      <c r="X18" s="340"/>
      <c r="Y18" s="340"/>
    </row>
    <row r="19" spans="1:25" ht="14.1" customHeight="1" x14ac:dyDescent="0.25">
      <c r="A19" s="131" t="s">
        <v>26</v>
      </c>
      <c r="B19" s="329">
        <v>998</v>
      </c>
      <c r="C19" s="631">
        <v>168</v>
      </c>
      <c r="D19" s="631">
        <v>131</v>
      </c>
      <c r="E19" s="322">
        <v>144</v>
      </c>
      <c r="F19" s="322">
        <v>12</v>
      </c>
      <c r="G19" s="322">
        <v>26</v>
      </c>
      <c r="H19" s="322">
        <v>11</v>
      </c>
      <c r="I19" s="330">
        <v>592</v>
      </c>
      <c r="J19" s="341"/>
      <c r="K19" s="341"/>
      <c r="L19" s="341"/>
      <c r="M19" s="341"/>
      <c r="N19" s="341"/>
      <c r="O19" s="341"/>
      <c r="P19" s="341"/>
      <c r="Q19" s="341"/>
      <c r="R19" s="340"/>
      <c r="S19" s="340"/>
      <c r="T19" s="340"/>
      <c r="U19" s="340"/>
      <c r="V19" s="340"/>
      <c r="W19" s="340"/>
      <c r="X19" s="340"/>
      <c r="Y19" s="340"/>
    </row>
    <row r="20" spans="1:25" ht="14.1" customHeight="1" x14ac:dyDescent="0.25">
      <c r="A20" s="130" t="s">
        <v>27</v>
      </c>
      <c r="B20" s="329">
        <v>1061</v>
      </c>
      <c r="C20" s="631">
        <v>102</v>
      </c>
      <c r="D20" s="631">
        <v>82</v>
      </c>
      <c r="E20" s="322">
        <v>366</v>
      </c>
      <c r="F20" s="322">
        <v>24</v>
      </c>
      <c r="G20" s="322">
        <v>87</v>
      </c>
      <c r="H20" s="322">
        <v>28</v>
      </c>
      <c r="I20" s="330">
        <v>448</v>
      </c>
      <c r="J20" s="341"/>
      <c r="K20" s="341"/>
      <c r="L20" s="341"/>
      <c r="M20" s="341"/>
      <c r="N20" s="341"/>
      <c r="O20" s="341"/>
      <c r="P20" s="341"/>
      <c r="Q20" s="341"/>
      <c r="R20" s="340"/>
      <c r="S20" s="340"/>
      <c r="T20" s="340"/>
      <c r="U20" s="340"/>
      <c r="V20" s="340"/>
      <c r="W20" s="340"/>
      <c r="X20" s="340"/>
      <c r="Y20" s="340"/>
    </row>
    <row r="21" spans="1:25" ht="14.1" customHeight="1" x14ac:dyDescent="0.25">
      <c r="A21" s="130" t="s">
        <v>28</v>
      </c>
      <c r="B21" s="329">
        <v>898</v>
      </c>
      <c r="C21" s="631">
        <v>115</v>
      </c>
      <c r="D21" s="631">
        <v>93</v>
      </c>
      <c r="E21" s="322">
        <v>283</v>
      </c>
      <c r="F21" s="322">
        <v>44</v>
      </c>
      <c r="G21" s="322">
        <v>89</v>
      </c>
      <c r="H21" s="322">
        <v>25</v>
      </c>
      <c r="I21" s="330">
        <v>287</v>
      </c>
      <c r="J21" s="341"/>
      <c r="K21" s="341"/>
      <c r="L21" s="341"/>
      <c r="M21" s="341"/>
      <c r="N21" s="341"/>
      <c r="O21" s="341"/>
      <c r="P21" s="341"/>
      <c r="Q21" s="341"/>
      <c r="R21" s="340"/>
      <c r="S21" s="340"/>
      <c r="T21" s="340"/>
      <c r="U21" s="340"/>
      <c r="V21" s="340"/>
      <c r="W21" s="340"/>
      <c r="X21" s="340"/>
      <c r="Y21" s="340"/>
    </row>
    <row r="22" spans="1:25" ht="14.1" customHeight="1" x14ac:dyDescent="0.25">
      <c r="A22" s="130" t="s">
        <v>29</v>
      </c>
      <c r="B22" s="329">
        <v>1532</v>
      </c>
      <c r="C22" s="631">
        <v>196</v>
      </c>
      <c r="D22" s="631">
        <v>164</v>
      </c>
      <c r="E22" s="322">
        <v>836</v>
      </c>
      <c r="F22" s="322">
        <v>87</v>
      </c>
      <c r="G22" s="322">
        <v>213</v>
      </c>
      <c r="H22" s="322">
        <v>79</v>
      </c>
      <c r="I22" s="330">
        <v>139</v>
      </c>
      <c r="J22" s="341"/>
      <c r="K22" s="341"/>
      <c r="L22" s="341"/>
      <c r="M22" s="341"/>
      <c r="N22" s="341"/>
      <c r="O22" s="341"/>
      <c r="P22" s="341"/>
      <c r="Q22" s="341"/>
      <c r="R22" s="340"/>
      <c r="S22" s="340"/>
      <c r="T22" s="340"/>
      <c r="U22" s="340"/>
      <c r="V22" s="340"/>
      <c r="W22" s="340"/>
      <c r="X22" s="340"/>
      <c r="Y22" s="340"/>
    </row>
    <row r="23" spans="1:25" ht="14.1" customHeight="1" x14ac:dyDescent="0.25">
      <c r="A23" s="130" t="s">
        <v>30</v>
      </c>
      <c r="B23" s="329">
        <v>1383</v>
      </c>
      <c r="C23" s="631">
        <v>194</v>
      </c>
      <c r="D23" s="631">
        <v>167</v>
      </c>
      <c r="E23" s="322">
        <v>931</v>
      </c>
      <c r="F23" s="322">
        <v>49</v>
      </c>
      <c r="G23" s="322">
        <v>157</v>
      </c>
      <c r="H23" s="322">
        <v>60</v>
      </c>
      <c r="I23" s="330">
        <v>336</v>
      </c>
      <c r="J23" s="341"/>
      <c r="K23" s="341"/>
      <c r="L23" s="341"/>
      <c r="M23" s="341"/>
      <c r="N23" s="341"/>
      <c r="O23" s="341"/>
      <c r="P23" s="341"/>
      <c r="Q23" s="341"/>
      <c r="R23" s="340"/>
      <c r="S23" s="340"/>
      <c r="T23" s="340"/>
      <c r="U23" s="340"/>
      <c r="V23" s="340"/>
      <c r="W23" s="340"/>
      <c r="X23" s="340"/>
      <c r="Y23" s="340"/>
    </row>
    <row r="24" spans="1:25" ht="14.1" customHeight="1" x14ac:dyDescent="0.25">
      <c r="A24" s="130" t="s">
        <v>31</v>
      </c>
      <c r="B24" s="329">
        <v>1360</v>
      </c>
      <c r="C24" s="631">
        <v>152</v>
      </c>
      <c r="D24" s="631">
        <v>130</v>
      </c>
      <c r="E24" s="322">
        <v>719</v>
      </c>
      <c r="F24" s="322">
        <v>18</v>
      </c>
      <c r="G24" s="322">
        <v>93</v>
      </c>
      <c r="H24" s="322">
        <v>51</v>
      </c>
      <c r="I24" s="330">
        <v>777</v>
      </c>
      <c r="J24" s="341"/>
      <c r="K24" s="341"/>
      <c r="L24" s="341"/>
      <c r="M24" s="341"/>
      <c r="N24" s="341"/>
      <c r="O24" s="341"/>
      <c r="P24" s="341"/>
      <c r="Q24" s="341"/>
      <c r="R24" s="340"/>
      <c r="S24" s="340"/>
      <c r="T24" s="340"/>
      <c r="U24" s="340"/>
      <c r="V24" s="340"/>
      <c r="W24" s="340"/>
      <c r="X24" s="340"/>
      <c r="Y24" s="340"/>
    </row>
    <row r="25" spans="1:25" ht="14.1" customHeight="1" x14ac:dyDescent="0.25">
      <c r="A25" s="130" t="s">
        <v>32</v>
      </c>
      <c r="B25" s="329">
        <v>7672</v>
      </c>
      <c r="C25" s="631">
        <v>707</v>
      </c>
      <c r="D25" s="631">
        <v>454</v>
      </c>
      <c r="E25" s="322">
        <v>3429</v>
      </c>
      <c r="F25" s="322">
        <v>79</v>
      </c>
      <c r="G25" s="322">
        <v>236</v>
      </c>
      <c r="H25" s="322">
        <v>168</v>
      </c>
      <c r="I25" s="330">
        <v>2739</v>
      </c>
      <c r="J25" s="341"/>
      <c r="K25" s="341"/>
      <c r="L25" s="341"/>
      <c r="M25" s="341"/>
      <c r="N25" s="341"/>
      <c r="O25" s="341"/>
      <c r="P25" s="341"/>
      <c r="Q25" s="341"/>
      <c r="R25" s="340"/>
      <c r="S25" s="340"/>
      <c r="T25" s="340"/>
      <c r="U25" s="340"/>
      <c r="V25" s="340"/>
      <c r="W25" s="340"/>
      <c r="X25" s="340"/>
      <c r="Y25" s="340"/>
    </row>
    <row r="26" spans="1:25" s="327" customFormat="1" ht="14.1" customHeight="1" x14ac:dyDescent="0.25">
      <c r="A26" s="132" t="s">
        <v>33</v>
      </c>
      <c r="B26" s="337">
        <v>12650</v>
      </c>
      <c r="C26" s="670">
        <v>1389</v>
      </c>
      <c r="D26" s="670">
        <v>1168</v>
      </c>
      <c r="E26" s="338">
        <v>4691</v>
      </c>
      <c r="F26" s="338">
        <v>604</v>
      </c>
      <c r="G26" s="338">
        <v>1663</v>
      </c>
      <c r="H26" s="338">
        <v>521</v>
      </c>
      <c r="I26" s="339">
        <v>3354</v>
      </c>
      <c r="J26" s="326"/>
      <c r="K26" s="326"/>
      <c r="L26" s="326"/>
      <c r="M26" s="326"/>
      <c r="N26" s="326"/>
      <c r="O26" s="326"/>
      <c r="P26" s="326"/>
      <c r="Q26" s="326"/>
    </row>
    <row r="27" spans="1:25" ht="14.1" customHeight="1" x14ac:dyDescent="0.25">
      <c r="A27" s="130" t="s">
        <v>34</v>
      </c>
      <c r="B27" s="329">
        <v>726</v>
      </c>
      <c r="C27" s="631">
        <v>87</v>
      </c>
      <c r="D27" s="631">
        <v>78</v>
      </c>
      <c r="E27" s="322">
        <v>407</v>
      </c>
      <c r="F27" s="322">
        <v>39</v>
      </c>
      <c r="G27" s="322">
        <v>54</v>
      </c>
      <c r="H27" s="322">
        <v>30</v>
      </c>
      <c r="I27" s="330">
        <v>339</v>
      </c>
      <c r="J27" s="341"/>
      <c r="K27" s="341"/>
      <c r="L27" s="341"/>
      <c r="M27" s="341"/>
      <c r="N27" s="341"/>
      <c r="O27" s="341"/>
      <c r="P27" s="341"/>
      <c r="Q27" s="341"/>
      <c r="R27" s="340"/>
      <c r="S27" s="340"/>
      <c r="T27" s="340"/>
      <c r="U27" s="340"/>
      <c r="V27" s="340"/>
      <c r="W27" s="340"/>
      <c r="X27" s="340"/>
      <c r="Y27" s="340"/>
    </row>
    <row r="28" spans="1:25" ht="14.1" customHeight="1" x14ac:dyDescent="0.25">
      <c r="A28" s="130" t="s">
        <v>35</v>
      </c>
      <c r="B28" s="329">
        <v>1010</v>
      </c>
      <c r="C28" s="631">
        <v>82</v>
      </c>
      <c r="D28" s="631">
        <v>71</v>
      </c>
      <c r="E28" s="322">
        <v>413</v>
      </c>
      <c r="F28" s="322">
        <v>69</v>
      </c>
      <c r="G28" s="322">
        <v>191</v>
      </c>
      <c r="H28" s="322">
        <v>70</v>
      </c>
      <c r="I28" s="330">
        <v>66</v>
      </c>
      <c r="J28" s="341"/>
      <c r="K28" s="341"/>
      <c r="L28" s="341"/>
      <c r="M28" s="341"/>
      <c r="N28" s="341"/>
      <c r="O28" s="341"/>
      <c r="P28" s="341"/>
      <c r="Q28" s="341"/>
      <c r="R28" s="340"/>
      <c r="S28" s="340"/>
      <c r="T28" s="340"/>
      <c r="U28" s="340"/>
      <c r="V28" s="340"/>
      <c r="W28" s="340"/>
      <c r="X28" s="340"/>
      <c r="Y28" s="340"/>
    </row>
    <row r="29" spans="1:25" ht="14.1" customHeight="1" x14ac:dyDescent="0.25">
      <c r="A29" s="130" t="s">
        <v>36</v>
      </c>
      <c r="B29" s="329">
        <v>1393</v>
      </c>
      <c r="C29" s="631">
        <v>115</v>
      </c>
      <c r="D29" s="631">
        <v>100</v>
      </c>
      <c r="E29" s="322">
        <v>675</v>
      </c>
      <c r="F29" s="322">
        <v>63</v>
      </c>
      <c r="G29" s="322">
        <v>283</v>
      </c>
      <c r="H29" s="322">
        <v>80</v>
      </c>
      <c r="I29" s="330">
        <v>265</v>
      </c>
      <c r="J29" s="341"/>
      <c r="K29" s="341"/>
      <c r="L29" s="341"/>
      <c r="M29" s="341"/>
      <c r="N29" s="341"/>
      <c r="O29" s="341"/>
      <c r="P29" s="341"/>
      <c r="Q29" s="341"/>
      <c r="R29" s="340"/>
      <c r="S29" s="340"/>
      <c r="T29" s="340"/>
      <c r="U29" s="340"/>
      <c r="V29" s="340"/>
      <c r="W29" s="340"/>
      <c r="X29" s="340"/>
      <c r="Y29" s="340"/>
    </row>
    <row r="30" spans="1:25" ht="14.1" customHeight="1" x14ac:dyDescent="0.25">
      <c r="A30" s="130" t="s">
        <v>37</v>
      </c>
      <c r="B30" s="329">
        <v>49</v>
      </c>
      <c r="C30" s="631">
        <v>3</v>
      </c>
      <c r="D30" s="631">
        <v>3</v>
      </c>
      <c r="E30" s="322">
        <v>11</v>
      </c>
      <c r="F30" s="322">
        <v>9</v>
      </c>
      <c r="G30" s="322">
        <v>14</v>
      </c>
      <c r="H30" s="322">
        <v>3</v>
      </c>
      <c r="I30" s="330">
        <v>7</v>
      </c>
      <c r="J30" s="341"/>
      <c r="K30" s="341"/>
      <c r="L30" s="341"/>
      <c r="M30" s="341"/>
      <c r="N30" s="341"/>
      <c r="O30" s="341"/>
      <c r="P30" s="341"/>
      <c r="Q30" s="341"/>
      <c r="R30" s="340"/>
      <c r="S30" s="340"/>
      <c r="T30" s="340"/>
      <c r="U30" s="340"/>
      <c r="V30" s="340"/>
      <c r="W30" s="340"/>
      <c r="X30" s="340"/>
      <c r="Y30" s="340"/>
    </row>
    <row r="31" spans="1:25" ht="14.1" customHeight="1" x14ac:dyDescent="0.25">
      <c r="A31" s="133" t="s">
        <v>282</v>
      </c>
      <c r="B31" s="329">
        <v>1344</v>
      </c>
      <c r="C31" s="631">
        <v>112</v>
      </c>
      <c r="D31" s="631">
        <v>97</v>
      </c>
      <c r="E31" s="322">
        <v>664</v>
      </c>
      <c r="F31" s="322">
        <v>54</v>
      </c>
      <c r="G31" s="322">
        <v>269</v>
      </c>
      <c r="H31" s="322">
        <v>77</v>
      </c>
      <c r="I31" s="330">
        <v>258</v>
      </c>
      <c r="J31" s="341"/>
      <c r="K31" s="341"/>
      <c r="L31" s="341"/>
      <c r="M31" s="341"/>
      <c r="N31" s="341"/>
      <c r="O31" s="341"/>
      <c r="P31" s="341"/>
      <c r="Q31" s="341"/>
      <c r="R31" s="340"/>
      <c r="S31" s="340"/>
      <c r="T31" s="340"/>
      <c r="U31" s="340"/>
      <c r="V31" s="340"/>
      <c r="W31" s="340"/>
      <c r="X31" s="340"/>
      <c r="Y31" s="340"/>
    </row>
    <row r="32" spans="1:25" ht="14.1" customHeight="1" x14ac:dyDescent="0.25">
      <c r="A32" s="130" t="s">
        <v>38</v>
      </c>
      <c r="B32" s="329">
        <v>1023</v>
      </c>
      <c r="C32" s="631">
        <v>109</v>
      </c>
      <c r="D32" s="631">
        <v>91</v>
      </c>
      <c r="E32" s="322">
        <v>234</v>
      </c>
      <c r="F32" s="322">
        <v>62</v>
      </c>
      <c r="G32" s="322">
        <v>131</v>
      </c>
      <c r="H32" s="322">
        <v>32</v>
      </c>
      <c r="I32" s="330">
        <v>471</v>
      </c>
      <c r="J32" s="341"/>
      <c r="K32" s="341"/>
      <c r="L32" s="341"/>
      <c r="M32" s="341"/>
      <c r="N32" s="341"/>
      <c r="O32" s="341"/>
      <c r="P32" s="341"/>
      <c r="Q32" s="341"/>
      <c r="R32" s="340"/>
      <c r="S32" s="340"/>
      <c r="T32" s="340"/>
      <c r="U32" s="340"/>
      <c r="V32" s="340"/>
      <c r="W32" s="340"/>
      <c r="X32" s="340"/>
      <c r="Y32" s="340"/>
    </row>
    <row r="33" spans="1:25" ht="14.1" customHeight="1" x14ac:dyDescent="0.25">
      <c r="A33" s="130" t="s">
        <v>39</v>
      </c>
      <c r="B33" s="329">
        <v>782</v>
      </c>
      <c r="C33" s="631">
        <v>100</v>
      </c>
      <c r="D33" s="631">
        <v>85</v>
      </c>
      <c r="E33" s="322">
        <v>299</v>
      </c>
      <c r="F33" s="322">
        <v>49</v>
      </c>
      <c r="G33" s="322">
        <v>151</v>
      </c>
      <c r="H33" s="322">
        <v>33</v>
      </c>
      <c r="I33" s="330">
        <v>116</v>
      </c>
      <c r="J33" s="341"/>
      <c r="K33" s="341"/>
      <c r="L33" s="341"/>
      <c r="M33" s="341"/>
      <c r="N33" s="341"/>
      <c r="O33" s="341"/>
      <c r="P33" s="341"/>
      <c r="Q33" s="341"/>
      <c r="R33" s="340"/>
      <c r="S33" s="340"/>
      <c r="T33" s="340"/>
      <c r="U33" s="340"/>
      <c r="V33" s="340"/>
      <c r="W33" s="340"/>
      <c r="X33" s="340"/>
      <c r="Y33" s="340"/>
    </row>
    <row r="34" spans="1:25" ht="14.1" customHeight="1" x14ac:dyDescent="0.25">
      <c r="A34" s="130" t="s">
        <v>40</v>
      </c>
      <c r="B34" s="329">
        <v>2339</v>
      </c>
      <c r="C34" s="631">
        <v>301</v>
      </c>
      <c r="D34" s="631">
        <v>254</v>
      </c>
      <c r="E34" s="322">
        <v>1014</v>
      </c>
      <c r="F34" s="322">
        <v>126</v>
      </c>
      <c r="G34" s="322">
        <v>247</v>
      </c>
      <c r="H34" s="322">
        <v>69</v>
      </c>
      <c r="I34" s="330">
        <v>488</v>
      </c>
      <c r="J34" s="341"/>
      <c r="K34" s="341"/>
      <c r="L34" s="341"/>
      <c r="M34" s="341"/>
      <c r="N34" s="341"/>
      <c r="O34" s="341"/>
      <c r="P34" s="341"/>
      <c r="Q34" s="341"/>
      <c r="R34" s="340"/>
      <c r="S34" s="340"/>
      <c r="T34" s="340"/>
      <c r="U34" s="340"/>
      <c r="V34" s="340"/>
      <c r="W34" s="340"/>
      <c r="X34" s="340"/>
      <c r="Y34" s="340"/>
    </row>
    <row r="35" spans="1:25" ht="14.1" customHeight="1" x14ac:dyDescent="0.25">
      <c r="A35" s="130" t="s">
        <v>41</v>
      </c>
      <c r="B35" s="329">
        <v>709</v>
      </c>
      <c r="C35" s="631">
        <v>81</v>
      </c>
      <c r="D35" s="631">
        <v>65</v>
      </c>
      <c r="E35" s="322">
        <v>377</v>
      </c>
      <c r="F35" s="322">
        <v>6</v>
      </c>
      <c r="G35" s="322">
        <v>36</v>
      </c>
      <c r="H35" s="322">
        <v>20</v>
      </c>
      <c r="I35" s="330">
        <v>494</v>
      </c>
      <c r="J35" s="341"/>
      <c r="K35" s="341"/>
      <c r="L35" s="341"/>
      <c r="M35" s="341"/>
      <c r="N35" s="341"/>
      <c r="O35" s="341"/>
      <c r="P35" s="341"/>
      <c r="Q35" s="341"/>
      <c r="R35" s="340"/>
      <c r="S35" s="340"/>
      <c r="T35" s="340"/>
      <c r="U35" s="340"/>
      <c r="V35" s="340"/>
      <c r="W35" s="340"/>
      <c r="X35" s="340"/>
      <c r="Y35" s="340"/>
    </row>
    <row r="36" spans="1:25" ht="14.1" customHeight="1" x14ac:dyDescent="0.25">
      <c r="A36" s="130" t="s">
        <v>42</v>
      </c>
      <c r="B36" s="329">
        <v>637</v>
      </c>
      <c r="C36" s="631">
        <v>95</v>
      </c>
      <c r="D36" s="631">
        <v>78</v>
      </c>
      <c r="E36" s="322">
        <v>354</v>
      </c>
      <c r="F36" s="322">
        <v>55</v>
      </c>
      <c r="G36" s="322">
        <v>80</v>
      </c>
      <c r="H36" s="322">
        <v>39</v>
      </c>
      <c r="I36" s="330">
        <v>72</v>
      </c>
      <c r="J36" s="341"/>
      <c r="K36" s="341"/>
      <c r="L36" s="341"/>
      <c r="M36" s="341"/>
      <c r="N36" s="341"/>
      <c r="O36" s="341"/>
      <c r="P36" s="341"/>
      <c r="Q36" s="341"/>
      <c r="R36" s="340"/>
      <c r="S36" s="340"/>
      <c r="T36" s="340"/>
      <c r="U36" s="340"/>
      <c r="V36" s="340"/>
      <c r="W36" s="340"/>
      <c r="X36" s="340"/>
      <c r="Y36" s="340"/>
    </row>
    <row r="37" spans="1:25" ht="14.1" customHeight="1" x14ac:dyDescent="0.25">
      <c r="A37" s="130" t="s">
        <v>43</v>
      </c>
      <c r="B37" s="329">
        <v>761</v>
      </c>
      <c r="C37" s="631">
        <v>106</v>
      </c>
      <c r="D37" s="631">
        <v>93</v>
      </c>
      <c r="E37" s="322">
        <v>206</v>
      </c>
      <c r="F37" s="322">
        <v>46</v>
      </c>
      <c r="G37" s="322">
        <v>95</v>
      </c>
      <c r="H37" s="322">
        <v>23</v>
      </c>
      <c r="I37" s="330">
        <v>130</v>
      </c>
      <c r="J37" s="341"/>
      <c r="K37" s="341"/>
      <c r="L37" s="341"/>
      <c r="M37" s="341"/>
      <c r="N37" s="341"/>
      <c r="O37" s="341"/>
      <c r="P37" s="341"/>
      <c r="Q37" s="341"/>
      <c r="R37" s="340"/>
      <c r="S37" s="340"/>
      <c r="T37" s="340"/>
      <c r="U37" s="340"/>
      <c r="V37" s="340"/>
      <c r="W37" s="340"/>
      <c r="X37" s="340"/>
      <c r="Y37" s="340"/>
    </row>
    <row r="38" spans="1:25" ht="14.1" customHeight="1" x14ac:dyDescent="0.25">
      <c r="A38" s="130" t="s">
        <v>44</v>
      </c>
      <c r="B38" s="329">
        <v>3270</v>
      </c>
      <c r="C38" s="631">
        <v>313</v>
      </c>
      <c r="D38" s="631">
        <v>253</v>
      </c>
      <c r="E38" s="322">
        <v>712</v>
      </c>
      <c r="F38" s="322">
        <v>89</v>
      </c>
      <c r="G38" s="322">
        <v>395</v>
      </c>
      <c r="H38" s="322">
        <v>125</v>
      </c>
      <c r="I38" s="330">
        <v>913</v>
      </c>
      <c r="J38" s="341"/>
      <c r="K38" s="341"/>
      <c r="L38" s="341"/>
      <c r="M38" s="341"/>
      <c r="N38" s="341"/>
      <c r="O38" s="341"/>
      <c r="P38" s="341"/>
      <c r="Q38" s="341"/>
      <c r="R38" s="340"/>
      <c r="S38" s="340"/>
      <c r="T38" s="340"/>
      <c r="U38" s="340"/>
      <c r="V38" s="340"/>
      <c r="W38" s="340"/>
      <c r="X38" s="340"/>
      <c r="Y38" s="340"/>
    </row>
    <row r="39" spans="1:25" s="327" customFormat="1" ht="14.1" customHeight="1" x14ac:dyDescent="0.25">
      <c r="A39" s="134" t="s">
        <v>45</v>
      </c>
      <c r="B39" s="337">
        <v>12683</v>
      </c>
      <c r="C39" s="670">
        <v>1846</v>
      </c>
      <c r="D39" s="670">
        <v>1634</v>
      </c>
      <c r="E39" s="338">
        <v>2429</v>
      </c>
      <c r="F39" s="338">
        <v>365</v>
      </c>
      <c r="G39" s="338">
        <v>1125</v>
      </c>
      <c r="H39" s="338">
        <v>392</v>
      </c>
      <c r="I39" s="339">
        <v>5990</v>
      </c>
      <c r="J39" s="326"/>
      <c r="K39" s="326"/>
      <c r="L39" s="326"/>
      <c r="M39" s="326"/>
      <c r="N39" s="326"/>
      <c r="O39" s="326"/>
      <c r="P39" s="326"/>
      <c r="Q39" s="326"/>
    </row>
    <row r="40" spans="1:25" ht="14.1" customHeight="1" x14ac:dyDescent="0.25">
      <c r="A40" s="130" t="s">
        <v>46</v>
      </c>
      <c r="B40" s="329">
        <v>335</v>
      </c>
      <c r="C40" s="631">
        <v>78</v>
      </c>
      <c r="D40" s="631">
        <v>78</v>
      </c>
      <c r="E40" s="322">
        <v>136</v>
      </c>
      <c r="F40" s="322">
        <v>20</v>
      </c>
      <c r="G40" s="322">
        <v>58</v>
      </c>
      <c r="H40" s="322">
        <v>16</v>
      </c>
      <c r="I40" s="330">
        <v>14</v>
      </c>
      <c r="J40" s="341"/>
      <c r="K40" s="341"/>
      <c r="L40" s="341"/>
      <c r="M40" s="341"/>
      <c r="N40" s="341"/>
      <c r="O40" s="341"/>
      <c r="P40" s="341"/>
      <c r="Q40" s="341"/>
      <c r="R40" s="340"/>
      <c r="S40" s="340"/>
      <c r="T40" s="340"/>
      <c r="U40" s="340"/>
      <c r="V40" s="340"/>
      <c r="W40" s="340"/>
      <c r="X40" s="340"/>
      <c r="Y40" s="340"/>
    </row>
    <row r="41" spans="1:25" ht="14.1" customHeight="1" x14ac:dyDescent="0.25">
      <c r="A41" s="130" t="s">
        <v>47</v>
      </c>
      <c r="B41" s="329">
        <v>262</v>
      </c>
      <c r="C41" s="631">
        <v>53</v>
      </c>
      <c r="D41" s="631">
        <v>53</v>
      </c>
      <c r="E41" s="322">
        <v>38</v>
      </c>
      <c r="F41" s="322">
        <v>7</v>
      </c>
      <c r="G41" s="322">
        <v>75</v>
      </c>
      <c r="H41" s="322">
        <v>13</v>
      </c>
      <c r="I41" s="330">
        <v>76</v>
      </c>
      <c r="J41" s="341"/>
      <c r="K41" s="341"/>
      <c r="L41" s="341"/>
      <c r="M41" s="341"/>
      <c r="N41" s="341"/>
      <c r="O41" s="341"/>
      <c r="P41" s="341"/>
      <c r="Q41" s="341"/>
      <c r="R41" s="340"/>
      <c r="S41" s="340"/>
      <c r="T41" s="340"/>
      <c r="U41" s="340"/>
      <c r="V41" s="340"/>
      <c r="W41" s="340"/>
      <c r="X41" s="340"/>
      <c r="Y41" s="340"/>
    </row>
    <row r="42" spans="1:25" ht="14.1" customHeight="1" x14ac:dyDescent="0.25">
      <c r="A42" s="130" t="s">
        <v>197</v>
      </c>
      <c r="B42" s="329">
        <v>1596</v>
      </c>
      <c r="C42" s="631">
        <v>228</v>
      </c>
      <c r="D42" s="631">
        <v>204</v>
      </c>
      <c r="E42" s="322">
        <v>615</v>
      </c>
      <c r="F42" s="322">
        <v>77</v>
      </c>
      <c r="G42" s="322">
        <v>252</v>
      </c>
      <c r="H42" s="322">
        <v>55</v>
      </c>
      <c r="I42" s="330">
        <v>351</v>
      </c>
      <c r="J42" s="341"/>
      <c r="K42" s="341"/>
      <c r="L42" s="341"/>
      <c r="M42" s="341"/>
      <c r="N42" s="341"/>
      <c r="O42" s="341"/>
      <c r="P42" s="341"/>
      <c r="Q42" s="341"/>
      <c r="R42" s="340"/>
      <c r="S42" s="340"/>
      <c r="T42" s="340"/>
      <c r="U42" s="340"/>
      <c r="V42" s="340"/>
      <c r="W42" s="340"/>
      <c r="X42" s="340"/>
      <c r="Y42" s="340"/>
    </row>
    <row r="43" spans="1:25" ht="14.1" customHeight="1" x14ac:dyDescent="0.25">
      <c r="A43" s="130" t="s">
        <v>48</v>
      </c>
      <c r="B43" s="329">
        <v>4420</v>
      </c>
      <c r="C43" s="631">
        <v>698</v>
      </c>
      <c r="D43" s="631">
        <v>612</v>
      </c>
      <c r="E43" s="322">
        <v>866</v>
      </c>
      <c r="F43" s="322">
        <v>159</v>
      </c>
      <c r="G43" s="322">
        <v>410</v>
      </c>
      <c r="H43" s="322">
        <v>182</v>
      </c>
      <c r="I43" s="330">
        <v>1622</v>
      </c>
      <c r="J43" s="341"/>
      <c r="K43" s="341"/>
      <c r="L43" s="341"/>
      <c r="M43" s="341"/>
      <c r="N43" s="341"/>
      <c r="O43" s="341"/>
      <c r="P43" s="341"/>
      <c r="Q43" s="341"/>
      <c r="R43" s="340"/>
      <c r="S43" s="340"/>
      <c r="T43" s="340"/>
      <c r="U43" s="340"/>
      <c r="V43" s="340"/>
      <c r="W43" s="340"/>
      <c r="X43" s="340"/>
      <c r="Y43" s="340"/>
    </row>
    <row r="44" spans="1:25" ht="14.1" customHeight="1" x14ac:dyDescent="0.25">
      <c r="A44" s="130" t="s">
        <v>49</v>
      </c>
      <c r="B44" s="329">
        <v>760</v>
      </c>
      <c r="C44" s="631">
        <v>90</v>
      </c>
      <c r="D44" s="631">
        <v>86</v>
      </c>
      <c r="E44" s="322">
        <v>57</v>
      </c>
      <c r="F44" s="322">
        <v>8</v>
      </c>
      <c r="G44" s="322">
        <v>17</v>
      </c>
      <c r="H44" s="322">
        <v>8</v>
      </c>
      <c r="I44" s="330">
        <v>550</v>
      </c>
      <c r="J44" s="341"/>
      <c r="K44" s="341"/>
      <c r="L44" s="341"/>
      <c r="M44" s="341"/>
      <c r="N44" s="341"/>
      <c r="O44" s="341"/>
      <c r="P44" s="341"/>
      <c r="Q44" s="341"/>
      <c r="R44" s="340"/>
      <c r="S44" s="340"/>
      <c r="T44" s="340"/>
      <c r="U44" s="340"/>
      <c r="V44" s="340"/>
      <c r="W44" s="340"/>
      <c r="X44" s="340"/>
      <c r="Y44" s="340"/>
    </row>
    <row r="45" spans="1:25" ht="14.1" customHeight="1" x14ac:dyDescent="0.25">
      <c r="A45" s="130" t="s">
        <v>50</v>
      </c>
      <c r="B45" s="329">
        <v>2125</v>
      </c>
      <c r="C45" s="631">
        <v>210</v>
      </c>
      <c r="D45" s="631">
        <v>189</v>
      </c>
      <c r="E45" s="322">
        <v>243</v>
      </c>
      <c r="F45" s="322">
        <v>43</v>
      </c>
      <c r="G45" s="322">
        <v>113</v>
      </c>
      <c r="H45" s="322">
        <v>42</v>
      </c>
      <c r="I45" s="330">
        <v>1285</v>
      </c>
      <c r="J45" s="341"/>
      <c r="K45" s="341"/>
      <c r="L45" s="341"/>
      <c r="M45" s="341"/>
      <c r="N45" s="341"/>
      <c r="O45" s="341"/>
      <c r="P45" s="341"/>
      <c r="Q45" s="341"/>
      <c r="R45" s="340"/>
      <c r="S45" s="340"/>
      <c r="T45" s="340"/>
      <c r="U45" s="340"/>
      <c r="V45" s="340"/>
      <c r="W45" s="340"/>
      <c r="X45" s="340"/>
      <c r="Y45" s="340"/>
    </row>
    <row r="46" spans="1:25" ht="14.1" customHeight="1" x14ac:dyDescent="0.25">
      <c r="A46" s="130" t="s">
        <v>51</v>
      </c>
      <c r="B46" s="329">
        <v>2763</v>
      </c>
      <c r="C46" s="631">
        <v>457</v>
      </c>
      <c r="D46" s="631">
        <v>381</v>
      </c>
      <c r="E46" s="322">
        <v>281</v>
      </c>
      <c r="F46" s="322">
        <v>51</v>
      </c>
      <c r="G46" s="322">
        <v>190</v>
      </c>
      <c r="H46" s="322">
        <v>74</v>
      </c>
      <c r="I46" s="330">
        <v>1744</v>
      </c>
      <c r="J46" s="341"/>
      <c r="K46" s="341"/>
      <c r="L46" s="341"/>
      <c r="M46" s="341"/>
      <c r="N46" s="341"/>
      <c r="O46" s="341"/>
      <c r="P46" s="341"/>
      <c r="Q46" s="341"/>
      <c r="R46" s="340"/>
      <c r="S46" s="340"/>
      <c r="T46" s="340"/>
      <c r="U46" s="340"/>
      <c r="V46" s="340"/>
      <c r="W46" s="340"/>
      <c r="X46" s="340"/>
      <c r="Y46" s="340"/>
    </row>
    <row r="47" spans="1:25" ht="14.1" customHeight="1" x14ac:dyDescent="0.25">
      <c r="A47" s="130" t="s">
        <v>199</v>
      </c>
      <c r="B47" s="329">
        <v>422</v>
      </c>
      <c r="C47" s="631">
        <v>32</v>
      </c>
      <c r="D47" s="631">
        <v>31</v>
      </c>
      <c r="E47" s="322">
        <v>193</v>
      </c>
      <c r="F47" s="672" t="s">
        <v>371</v>
      </c>
      <c r="G47" s="322">
        <v>10</v>
      </c>
      <c r="H47" s="322">
        <v>2</v>
      </c>
      <c r="I47" s="330">
        <v>348</v>
      </c>
      <c r="J47" s="341"/>
      <c r="K47" s="341"/>
      <c r="L47" s="341"/>
      <c r="M47" s="341"/>
      <c r="N47" s="341"/>
      <c r="O47" s="341"/>
      <c r="P47" s="341"/>
      <c r="Q47" s="341"/>
      <c r="R47" s="340"/>
      <c r="S47" s="340"/>
      <c r="T47" s="340"/>
      <c r="U47" s="340"/>
      <c r="V47" s="340"/>
      <c r="W47" s="340"/>
      <c r="X47" s="340"/>
      <c r="Y47" s="340"/>
    </row>
    <row r="48" spans="1:25" s="327" customFormat="1" ht="14.1" customHeight="1" x14ac:dyDescent="0.25">
      <c r="A48" s="135" t="s">
        <v>52</v>
      </c>
      <c r="B48" s="337">
        <v>3877</v>
      </c>
      <c r="C48" s="670">
        <v>1039</v>
      </c>
      <c r="D48" s="670">
        <v>911</v>
      </c>
      <c r="E48" s="338">
        <v>877</v>
      </c>
      <c r="F48" s="338">
        <v>123</v>
      </c>
      <c r="G48" s="338">
        <v>307</v>
      </c>
      <c r="H48" s="338">
        <v>163</v>
      </c>
      <c r="I48" s="339">
        <v>995</v>
      </c>
      <c r="J48" s="326"/>
      <c r="K48" s="326"/>
      <c r="L48" s="326"/>
      <c r="M48" s="326"/>
      <c r="N48" s="326"/>
      <c r="O48" s="326"/>
      <c r="P48" s="326"/>
      <c r="Q48" s="326"/>
    </row>
    <row r="49" spans="1:25" ht="14.1" customHeight="1" x14ac:dyDescent="0.25">
      <c r="A49" s="130" t="s">
        <v>53</v>
      </c>
      <c r="B49" s="329">
        <v>800</v>
      </c>
      <c r="C49" s="631">
        <v>319</v>
      </c>
      <c r="D49" s="631">
        <v>277</v>
      </c>
      <c r="E49" s="322">
        <v>69</v>
      </c>
      <c r="F49" s="322">
        <v>43</v>
      </c>
      <c r="G49" s="322">
        <v>33</v>
      </c>
      <c r="H49" s="322">
        <v>40</v>
      </c>
      <c r="I49" s="330">
        <v>64</v>
      </c>
      <c r="J49" s="341"/>
      <c r="K49" s="341"/>
      <c r="L49" s="341"/>
      <c r="M49" s="341"/>
      <c r="N49" s="341"/>
      <c r="O49" s="341"/>
      <c r="P49" s="341"/>
      <c r="Q49" s="341"/>
      <c r="R49" s="340"/>
      <c r="S49" s="340"/>
      <c r="T49" s="340"/>
      <c r="U49" s="340"/>
      <c r="V49" s="340"/>
      <c r="W49" s="340"/>
      <c r="X49" s="340"/>
      <c r="Y49" s="340"/>
    </row>
    <row r="50" spans="1:25" ht="14.1" customHeight="1" x14ac:dyDescent="0.25">
      <c r="A50" s="130" t="s">
        <v>54</v>
      </c>
      <c r="B50" s="329">
        <v>122</v>
      </c>
      <c r="C50" s="631">
        <v>82</v>
      </c>
      <c r="D50" s="631">
        <v>67</v>
      </c>
      <c r="E50" s="673" t="s">
        <v>371</v>
      </c>
      <c r="F50" s="322">
        <v>2</v>
      </c>
      <c r="G50" s="322">
        <v>2</v>
      </c>
      <c r="H50" s="322">
        <v>5</v>
      </c>
      <c r="I50" s="330">
        <v>4</v>
      </c>
      <c r="J50" s="341"/>
      <c r="K50" s="341"/>
      <c r="L50" s="341"/>
      <c r="M50" s="341"/>
      <c r="N50" s="341"/>
      <c r="O50" s="341"/>
      <c r="P50" s="341"/>
      <c r="Q50" s="341"/>
      <c r="R50" s="340"/>
      <c r="S50" s="340"/>
      <c r="T50" s="340"/>
      <c r="U50" s="340"/>
      <c r="V50" s="340"/>
      <c r="W50" s="340"/>
      <c r="X50" s="340"/>
      <c r="Y50" s="340"/>
    </row>
    <row r="51" spans="1:25" ht="14.1" customHeight="1" x14ac:dyDescent="0.25">
      <c r="A51" s="130" t="s">
        <v>55</v>
      </c>
      <c r="B51" s="329">
        <v>412</v>
      </c>
      <c r="C51" s="631">
        <v>67</v>
      </c>
      <c r="D51" s="631">
        <v>59</v>
      </c>
      <c r="E51" s="322">
        <v>52</v>
      </c>
      <c r="F51" s="322">
        <v>20</v>
      </c>
      <c r="G51" s="322">
        <v>28</v>
      </c>
      <c r="H51" s="322">
        <v>6</v>
      </c>
      <c r="I51" s="330">
        <v>131</v>
      </c>
      <c r="J51" s="341"/>
      <c r="K51" s="341"/>
      <c r="L51" s="341"/>
      <c r="M51" s="341"/>
      <c r="N51" s="341"/>
      <c r="O51" s="341"/>
      <c r="P51" s="341"/>
      <c r="Q51" s="341"/>
      <c r="R51" s="340"/>
      <c r="S51" s="340"/>
      <c r="T51" s="340"/>
      <c r="U51" s="340"/>
      <c r="V51" s="340"/>
      <c r="W51" s="340"/>
      <c r="X51" s="340"/>
      <c r="Y51" s="340"/>
    </row>
    <row r="52" spans="1:25" ht="14.1" customHeight="1" x14ac:dyDescent="0.25">
      <c r="A52" s="130" t="s">
        <v>56</v>
      </c>
      <c r="B52" s="329">
        <v>243</v>
      </c>
      <c r="C52" s="631">
        <v>58</v>
      </c>
      <c r="D52" s="631">
        <v>48</v>
      </c>
      <c r="E52" s="322">
        <v>9</v>
      </c>
      <c r="F52" s="322">
        <v>9</v>
      </c>
      <c r="G52" s="322">
        <v>26</v>
      </c>
      <c r="H52" s="322">
        <v>13</v>
      </c>
      <c r="I52" s="330">
        <v>83</v>
      </c>
      <c r="J52" s="341"/>
      <c r="K52" s="341"/>
      <c r="L52" s="341"/>
      <c r="M52" s="341"/>
      <c r="N52" s="341"/>
      <c r="O52" s="341"/>
      <c r="P52" s="341"/>
      <c r="Q52" s="341"/>
      <c r="R52" s="340"/>
      <c r="S52" s="340"/>
      <c r="T52" s="340"/>
      <c r="U52" s="340"/>
      <c r="V52" s="340"/>
      <c r="W52" s="340"/>
      <c r="X52" s="340"/>
      <c r="Y52" s="340"/>
    </row>
    <row r="53" spans="1:25" ht="14.1" customHeight="1" x14ac:dyDescent="0.25">
      <c r="A53" s="130" t="s">
        <v>57</v>
      </c>
      <c r="B53" s="329">
        <v>303</v>
      </c>
      <c r="C53" s="631">
        <v>77</v>
      </c>
      <c r="D53" s="631">
        <v>75</v>
      </c>
      <c r="E53" s="322">
        <v>30</v>
      </c>
      <c r="F53" s="322">
        <v>7</v>
      </c>
      <c r="G53" s="322">
        <v>5</v>
      </c>
      <c r="H53" s="322">
        <v>8</v>
      </c>
      <c r="I53" s="330">
        <v>132</v>
      </c>
      <c r="J53" s="341"/>
      <c r="K53" s="341"/>
      <c r="L53" s="341"/>
      <c r="M53" s="341"/>
      <c r="N53" s="341"/>
      <c r="O53" s="341"/>
      <c r="P53" s="341"/>
      <c r="Q53" s="341"/>
      <c r="R53" s="340"/>
      <c r="S53" s="340"/>
      <c r="T53" s="340"/>
      <c r="U53" s="340"/>
      <c r="V53" s="340"/>
      <c r="W53" s="340"/>
      <c r="X53" s="340"/>
      <c r="Y53" s="340"/>
    </row>
    <row r="54" spans="1:25" ht="14.1" customHeight="1" x14ac:dyDescent="0.25">
      <c r="A54" s="130" t="s">
        <v>58</v>
      </c>
      <c r="B54" s="329">
        <v>279</v>
      </c>
      <c r="C54" s="631">
        <v>85</v>
      </c>
      <c r="D54" s="631">
        <v>63</v>
      </c>
      <c r="E54" s="322">
        <v>7</v>
      </c>
      <c r="F54" s="322">
        <v>7</v>
      </c>
      <c r="G54" s="322">
        <v>2</v>
      </c>
      <c r="H54" s="322">
        <v>5</v>
      </c>
      <c r="I54" s="330">
        <v>37</v>
      </c>
      <c r="J54" s="341"/>
      <c r="K54" s="341"/>
      <c r="L54" s="341"/>
      <c r="M54" s="341"/>
      <c r="N54" s="341"/>
      <c r="O54" s="341"/>
      <c r="P54" s="341"/>
      <c r="Q54" s="341"/>
      <c r="R54" s="340"/>
      <c r="S54" s="340"/>
      <c r="T54" s="340"/>
      <c r="U54" s="340"/>
      <c r="V54" s="340"/>
      <c r="W54" s="340"/>
      <c r="X54" s="340"/>
      <c r="Y54" s="340"/>
    </row>
    <row r="55" spans="1:25" ht="14.1" customHeight="1" x14ac:dyDescent="0.25">
      <c r="A55" s="130" t="s">
        <v>59</v>
      </c>
      <c r="B55" s="329">
        <v>1718</v>
      </c>
      <c r="C55" s="631">
        <v>351</v>
      </c>
      <c r="D55" s="631">
        <v>322</v>
      </c>
      <c r="E55" s="322">
        <v>710</v>
      </c>
      <c r="F55" s="322">
        <v>35</v>
      </c>
      <c r="G55" s="322">
        <v>211</v>
      </c>
      <c r="H55" s="322">
        <v>86</v>
      </c>
      <c r="I55" s="330">
        <v>544</v>
      </c>
      <c r="J55" s="341"/>
      <c r="K55" s="341"/>
      <c r="L55" s="341"/>
      <c r="M55" s="341"/>
      <c r="N55" s="341"/>
      <c r="O55" s="341"/>
      <c r="P55" s="341"/>
      <c r="Q55" s="341"/>
      <c r="R55" s="340"/>
      <c r="S55" s="340"/>
      <c r="T55" s="340"/>
      <c r="U55" s="340"/>
      <c r="V55" s="340"/>
      <c r="W55" s="340"/>
      <c r="X55" s="340"/>
      <c r="Y55" s="340"/>
    </row>
    <row r="56" spans="1:25" s="327" customFormat="1" ht="14.1" customHeight="1" x14ac:dyDescent="0.25">
      <c r="A56" s="129" t="s">
        <v>60</v>
      </c>
      <c r="B56" s="337">
        <v>32125</v>
      </c>
      <c r="C56" s="670">
        <v>3442</v>
      </c>
      <c r="D56" s="670">
        <v>3003</v>
      </c>
      <c r="E56" s="338">
        <v>8528</v>
      </c>
      <c r="F56" s="338">
        <v>1085</v>
      </c>
      <c r="G56" s="338">
        <v>3837</v>
      </c>
      <c r="H56" s="338">
        <v>1148</v>
      </c>
      <c r="I56" s="339">
        <v>10120</v>
      </c>
      <c r="J56" s="326"/>
      <c r="K56" s="326"/>
      <c r="L56" s="326"/>
      <c r="M56" s="326"/>
      <c r="N56" s="326"/>
      <c r="O56" s="326"/>
      <c r="P56" s="326"/>
      <c r="Q56" s="326"/>
    </row>
    <row r="57" spans="1:25" ht="14.1" customHeight="1" x14ac:dyDescent="0.25">
      <c r="A57" s="130" t="s">
        <v>61</v>
      </c>
      <c r="B57" s="329">
        <v>4091</v>
      </c>
      <c r="C57" s="631">
        <v>524</v>
      </c>
      <c r="D57" s="631">
        <v>459</v>
      </c>
      <c r="E57" s="322">
        <v>461</v>
      </c>
      <c r="F57" s="322">
        <v>159</v>
      </c>
      <c r="G57" s="322">
        <v>641</v>
      </c>
      <c r="H57" s="322">
        <v>155</v>
      </c>
      <c r="I57" s="330">
        <v>1776</v>
      </c>
      <c r="J57" s="341"/>
      <c r="K57" s="341"/>
      <c r="L57" s="341"/>
      <c r="M57" s="341"/>
      <c r="N57" s="341"/>
      <c r="O57" s="341"/>
      <c r="P57" s="341"/>
      <c r="Q57" s="341"/>
      <c r="R57" s="340"/>
      <c r="S57" s="340"/>
      <c r="T57" s="340"/>
      <c r="U57" s="340"/>
      <c r="V57" s="340"/>
      <c r="W57" s="340"/>
      <c r="X57" s="340"/>
      <c r="Y57" s="340"/>
    </row>
    <row r="58" spans="1:25" ht="14.1" customHeight="1" x14ac:dyDescent="0.25">
      <c r="A58" s="130" t="s">
        <v>62</v>
      </c>
      <c r="B58" s="329">
        <v>918</v>
      </c>
      <c r="C58" s="631">
        <v>87</v>
      </c>
      <c r="D58" s="631">
        <v>83</v>
      </c>
      <c r="E58" s="322">
        <v>235</v>
      </c>
      <c r="F58" s="322">
        <v>29</v>
      </c>
      <c r="G58" s="322">
        <v>104</v>
      </c>
      <c r="H58" s="322">
        <v>25</v>
      </c>
      <c r="I58" s="330">
        <v>392</v>
      </c>
      <c r="J58" s="341"/>
      <c r="K58" s="341"/>
      <c r="L58" s="341"/>
      <c r="M58" s="341"/>
      <c r="N58" s="341"/>
      <c r="O58" s="341"/>
      <c r="P58" s="341"/>
      <c r="Q58" s="341"/>
      <c r="R58" s="340"/>
      <c r="S58" s="340"/>
      <c r="T58" s="340"/>
      <c r="U58" s="340"/>
      <c r="V58" s="340"/>
      <c r="W58" s="340"/>
      <c r="X58" s="340"/>
      <c r="Y58" s="340"/>
    </row>
    <row r="59" spans="1:25" ht="14.1" customHeight="1" x14ac:dyDescent="0.25">
      <c r="A59" s="130" t="s">
        <v>63</v>
      </c>
      <c r="B59" s="329">
        <v>694</v>
      </c>
      <c r="C59" s="631">
        <v>102</v>
      </c>
      <c r="D59" s="631">
        <v>82</v>
      </c>
      <c r="E59" s="322">
        <v>291</v>
      </c>
      <c r="F59" s="322">
        <v>29</v>
      </c>
      <c r="G59" s="322">
        <v>105</v>
      </c>
      <c r="H59" s="322">
        <v>26</v>
      </c>
      <c r="I59" s="330">
        <v>117</v>
      </c>
      <c r="J59" s="341"/>
      <c r="K59" s="341"/>
      <c r="L59" s="341"/>
      <c r="M59" s="341"/>
      <c r="N59" s="341"/>
      <c r="O59" s="341"/>
      <c r="P59" s="341"/>
      <c r="Q59" s="341"/>
      <c r="R59" s="340"/>
      <c r="S59" s="340"/>
      <c r="T59" s="340"/>
      <c r="U59" s="340"/>
      <c r="V59" s="340"/>
      <c r="W59" s="340"/>
      <c r="X59" s="340"/>
      <c r="Y59" s="340"/>
    </row>
    <row r="60" spans="1:25" ht="14.1" customHeight="1" x14ac:dyDescent="0.25">
      <c r="A60" s="130" t="s">
        <v>64</v>
      </c>
      <c r="B60" s="329">
        <v>3205</v>
      </c>
      <c r="C60" s="631">
        <v>382</v>
      </c>
      <c r="D60" s="631">
        <v>318</v>
      </c>
      <c r="E60" s="322">
        <v>531</v>
      </c>
      <c r="F60" s="322">
        <v>135</v>
      </c>
      <c r="G60" s="322">
        <v>247</v>
      </c>
      <c r="H60" s="322">
        <v>95</v>
      </c>
      <c r="I60" s="330">
        <v>1519</v>
      </c>
      <c r="J60" s="341"/>
      <c r="K60" s="341"/>
      <c r="L60" s="341"/>
      <c r="M60" s="341"/>
      <c r="N60" s="341"/>
      <c r="O60" s="341"/>
      <c r="P60" s="341"/>
      <c r="Q60" s="341"/>
      <c r="R60" s="340"/>
      <c r="S60" s="340"/>
      <c r="T60" s="340"/>
      <c r="U60" s="340"/>
      <c r="V60" s="340"/>
      <c r="W60" s="340"/>
      <c r="X60" s="340"/>
      <c r="Y60" s="340"/>
    </row>
    <row r="61" spans="1:25" ht="14.1" customHeight="1" x14ac:dyDescent="0.25">
      <c r="A61" s="130" t="s">
        <v>65</v>
      </c>
      <c r="B61" s="329">
        <v>1683</v>
      </c>
      <c r="C61" s="631">
        <v>171</v>
      </c>
      <c r="D61" s="631">
        <v>150</v>
      </c>
      <c r="E61" s="322">
        <v>937</v>
      </c>
      <c r="F61" s="322">
        <v>72</v>
      </c>
      <c r="G61" s="322">
        <v>384</v>
      </c>
      <c r="H61" s="322">
        <v>82</v>
      </c>
      <c r="I61" s="330">
        <v>327</v>
      </c>
      <c r="J61" s="341"/>
      <c r="K61" s="341"/>
      <c r="L61" s="341"/>
      <c r="M61" s="341"/>
      <c r="N61" s="341"/>
      <c r="O61" s="341"/>
      <c r="P61" s="341"/>
      <c r="Q61" s="341"/>
      <c r="R61" s="340"/>
      <c r="S61" s="340"/>
      <c r="T61" s="340"/>
      <c r="U61" s="340"/>
      <c r="V61" s="340"/>
      <c r="W61" s="340"/>
      <c r="X61" s="340"/>
      <c r="Y61" s="340"/>
    </row>
    <row r="62" spans="1:25" ht="14.1" customHeight="1" x14ac:dyDescent="0.25">
      <c r="A62" s="130" t="s">
        <v>66</v>
      </c>
      <c r="B62" s="329">
        <v>1829</v>
      </c>
      <c r="C62" s="631">
        <v>179</v>
      </c>
      <c r="D62" s="631">
        <v>157</v>
      </c>
      <c r="E62" s="322">
        <v>824</v>
      </c>
      <c r="F62" s="322">
        <v>63</v>
      </c>
      <c r="G62" s="322">
        <v>86</v>
      </c>
      <c r="H62" s="322">
        <v>40</v>
      </c>
      <c r="I62" s="330">
        <v>793</v>
      </c>
      <c r="J62" s="341"/>
      <c r="K62" s="341"/>
      <c r="L62" s="341"/>
      <c r="M62" s="341"/>
      <c r="N62" s="341"/>
      <c r="O62" s="341"/>
      <c r="P62" s="341"/>
      <c r="Q62" s="341"/>
      <c r="R62" s="340"/>
      <c r="S62" s="340"/>
      <c r="T62" s="340"/>
      <c r="U62" s="340"/>
      <c r="V62" s="340"/>
      <c r="W62" s="340"/>
      <c r="X62" s="340"/>
      <c r="Y62" s="340"/>
    </row>
    <row r="63" spans="1:25" ht="14.1" customHeight="1" x14ac:dyDescent="0.25">
      <c r="A63" s="130" t="s">
        <v>67</v>
      </c>
      <c r="B63" s="329">
        <v>3111</v>
      </c>
      <c r="C63" s="631">
        <v>309</v>
      </c>
      <c r="D63" s="631">
        <v>270</v>
      </c>
      <c r="E63" s="322">
        <v>1049</v>
      </c>
      <c r="F63" s="322">
        <v>122</v>
      </c>
      <c r="G63" s="322">
        <v>647</v>
      </c>
      <c r="H63" s="322">
        <v>229</v>
      </c>
      <c r="I63" s="330">
        <v>334</v>
      </c>
      <c r="J63" s="341"/>
      <c r="K63" s="341"/>
      <c r="L63" s="341"/>
      <c r="M63" s="341"/>
      <c r="N63" s="341"/>
      <c r="O63" s="341"/>
      <c r="P63" s="341"/>
      <c r="Q63" s="341"/>
      <c r="R63" s="340"/>
      <c r="S63" s="340"/>
      <c r="T63" s="340"/>
      <c r="U63" s="340"/>
      <c r="V63" s="340"/>
      <c r="W63" s="340"/>
      <c r="X63" s="340"/>
      <c r="Y63" s="340"/>
    </row>
    <row r="64" spans="1:25" ht="14.1" customHeight="1" x14ac:dyDescent="0.25">
      <c r="A64" s="130" t="s">
        <v>68</v>
      </c>
      <c r="B64" s="329">
        <v>1451</v>
      </c>
      <c r="C64" s="631">
        <v>153</v>
      </c>
      <c r="D64" s="631">
        <v>141</v>
      </c>
      <c r="E64" s="322">
        <v>479</v>
      </c>
      <c r="F64" s="322">
        <v>54</v>
      </c>
      <c r="G64" s="322">
        <v>282</v>
      </c>
      <c r="H64" s="322">
        <v>62</v>
      </c>
      <c r="I64" s="330">
        <v>299</v>
      </c>
      <c r="J64" s="341"/>
      <c r="K64" s="341"/>
      <c r="L64" s="341"/>
      <c r="M64" s="341"/>
      <c r="N64" s="341"/>
      <c r="O64" s="341"/>
      <c r="P64" s="341"/>
      <c r="Q64" s="341"/>
      <c r="R64" s="340"/>
      <c r="S64" s="340"/>
      <c r="T64" s="340"/>
      <c r="U64" s="340"/>
      <c r="V64" s="340"/>
      <c r="W64" s="340"/>
      <c r="X64" s="340"/>
      <c r="Y64" s="340"/>
    </row>
    <row r="65" spans="1:25" ht="14.1" customHeight="1" x14ac:dyDescent="0.25">
      <c r="A65" s="130" t="s">
        <v>69</v>
      </c>
      <c r="B65" s="329">
        <v>2844</v>
      </c>
      <c r="C65" s="631">
        <v>411</v>
      </c>
      <c r="D65" s="631">
        <v>355</v>
      </c>
      <c r="E65" s="322">
        <v>1223</v>
      </c>
      <c r="F65" s="322">
        <v>116</v>
      </c>
      <c r="G65" s="322">
        <v>251</v>
      </c>
      <c r="H65" s="322">
        <v>98</v>
      </c>
      <c r="I65" s="330">
        <v>1253</v>
      </c>
      <c r="J65" s="341"/>
      <c r="K65" s="341"/>
      <c r="L65" s="341"/>
      <c r="M65" s="341"/>
      <c r="N65" s="341"/>
      <c r="O65" s="341"/>
      <c r="P65" s="341"/>
      <c r="Q65" s="341"/>
      <c r="R65" s="340"/>
      <c r="S65" s="340"/>
      <c r="T65" s="340"/>
      <c r="U65" s="340"/>
      <c r="V65" s="340"/>
      <c r="W65" s="340"/>
      <c r="X65" s="340"/>
      <c r="Y65" s="340"/>
    </row>
    <row r="66" spans="1:25" ht="14.1" customHeight="1" x14ac:dyDescent="0.25">
      <c r="A66" s="130" t="s">
        <v>70</v>
      </c>
      <c r="B66" s="329">
        <v>1683</v>
      </c>
      <c r="C66" s="631">
        <v>201</v>
      </c>
      <c r="D66" s="631">
        <v>178</v>
      </c>
      <c r="E66" s="322">
        <v>1103</v>
      </c>
      <c r="F66" s="322">
        <v>93</v>
      </c>
      <c r="G66" s="322">
        <v>395</v>
      </c>
      <c r="H66" s="322">
        <v>101</v>
      </c>
      <c r="I66" s="330">
        <v>399</v>
      </c>
      <c r="J66" s="341"/>
      <c r="K66" s="341"/>
      <c r="L66" s="341"/>
      <c r="M66" s="341"/>
      <c r="N66" s="341"/>
      <c r="O66" s="341"/>
      <c r="P66" s="341"/>
      <c r="Q66" s="341"/>
      <c r="R66" s="340"/>
      <c r="S66" s="340"/>
      <c r="T66" s="340"/>
      <c r="U66" s="340"/>
      <c r="V66" s="340"/>
      <c r="W66" s="340"/>
      <c r="X66" s="340"/>
      <c r="Y66" s="340"/>
    </row>
    <row r="67" spans="1:25" ht="14.1" customHeight="1" x14ac:dyDescent="0.25">
      <c r="A67" s="130" t="s">
        <v>71</v>
      </c>
      <c r="B67" s="329">
        <v>1447</v>
      </c>
      <c r="C67" s="631">
        <v>165</v>
      </c>
      <c r="D67" s="631">
        <v>144</v>
      </c>
      <c r="E67" s="322">
        <v>442</v>
      </c>
      <c r="F67" s="322">
        <v>31</v>
      </c>
      <c r="G67" s="322">
        <v>203</v>
      </c>
      <c r="H67" s="322">
        <v>59</v>
      </c>
      <c r="I67" s="330">
        <v>86</v>
      </c>
      <c r="J67" s="341"/>
      <c r="K67" s="341"/>
      <c r="L67" s="341"/>
      <c r="M67" s="341"/>
      <c r="N67" s="341"/>
      <c r="O67" s="341"/>
      <c r="P67" s="341"/>
      <c r="Q67" s="341"/>
      <c r="R67" s="340"/>
      <c r="S67" s="340"/>
      <c r="T67" s="340"/>
      <c r="U67" s="340"/>
      <c r="V67" s="340"/>
      <c r="W67" s="340"/>
      <c r="X67" s="340"/>
      <c r="Y67" s="340"/>
    </row>
    <row r="68" spans="1:25" ht="14.1" customHeight="1" x14ac:dyDescent="0.25">
      <c r="A68" s="130" t="s">
        <v>72</v>
      </c>
      <c r="B68" s="329">
        <v>4879</v>
      </c>
      <c r="C68" s="631">
        <v>317</v>
      </c>
      <c r="D68" s="631">
        <v>259</v>
      </c>
      <c r="E68" s="322">
        <v>165</v>
      </c>
      <c r="F68" s="322">
        <v>53</v>
      </c>
      <c r="G68" s="322">
        <v>75</v>
      </c>
      <c r="H68" s="322">
        <v>38</v>
      </c>
      <c r="I68" s="330">
        <v>1584</v>
      </c>
      <c r="J68" s="341"/>
      <c r="K68" s="341"/>
      <c r="L68" s="341"/>
      <c r="M68" s="341"/>
      <c r="N68" s="341"/>
      <c r="O68" s="341"/>
      <c r="P68" s="341"/>
      <c r="Q68" s="341"/>
      <c r="R68" s="340"/>
      <c r="S68" s="340"/>
      <c r="T68" s="340"/>
      <c r="U68" s="340"/>
      <c r="V68" s="340"/>
      <c r="W68" s="340"/>
      <c r="X68" s="340"/>
      <c r="Y68" s="340"/>
    </row>
    <row r="69" spans="1:25" ht="14.1" customHeight="1" x14ac:dyDescent="0.25">
      <c r="A69" s="131" t="s">
        <v>73</v>
      </c>
      <c r="B69" s="329">
        <v>2844</v>
      </c>
      <c r="C69" s="631">
        <v>314</v>
      </c>
      <c r="D69" s="631">
        <v>302</v>
      </c>
      <c r="E69" s="322">
        <v>590</v>
      </c>
      <c r="F69" s="322">
        <v>95</v>
      </c>
      <c r="G69" s="322">
        <v>292</v>
      </c>
      <c r="H69" s="322">
        <v>105</v>
      </c>
      <c r="I69" s="330">
        <v>651</v>
      </c>
      <c r="J69" s="341"/>
      <c r="K69" s="341"/>
      <c r="L69" s="341"/>
      <c r="M69" s="341"/>
      <c r="N69" s="341"/>
      <c r="O69" s="341"/>
      <c r="P69" s="341"/>
      <c r="Q69" s="341"/>
      <c r="R69" s="340"/>
      <c r="S69" s="340"/>
      <c r="T69" s="340"/>
      <c r="U69" s="340"/>
      <c r="V69" s="340"/>
      <c r="W69" s="340"/>
      <c r="X69" s="340"/>
      <c r="Y69" s="340"/>
    </row>
    <row r="70" spans="1:25" ht="14.1" customHeight="1" x14ac:dyDescent="0.25">
      <c r="A70" s="130" t="s">
        <v>74</v>
      </c>
      <c r="B70" s="329">
        <v>1446</v>
      </c>
      <c r="C70" s="631">
        <v>127</v>
      </c>
      <c r="D70" s="631">
        <v>105</v>
      </c>
      <c r="E70" s="322">
        <v>198</v>
      </c>
      <c r="F70" s="322">
        <v>34</v>
      </c>
      <c r="G70" s="322">
        <v>125</v>
      </c>
      <c r="H70" s="322">
        <v>33</v>
      </c>
      <c r="I70" s="330">
        <v>590</v>
      </c>
      <c r="J70" s="341"/>
      <c r="K70" s="341"/>
      <c r="L70" s="341"/>
      <c r="M70" s="341"/>
      <c r="N70" s="341"/>
      <c r="O70" s="341"/>
      <c r="P70" s="341"/>
      <c r="Q70" s="341"/>
      <c r="R70" s="340"/>
      <c r="S70" s="340"/>
      <c r="T70" s="340"/>
      <c r="U70" s="340"/>
      <c r="V70" s="340"/>
      <c r="W70" s="340"/>
      <c r="X70" s="340"/>
      <c r="Y70" s="340"/>
    </row>
    <row r="71" spans="1:25" s="327" customFormat="1" ht="14.1" customHeight="1" x14ac:dyDescent="0.25">
      <c r="A71" s="134" t="s">
        <v>75</v>
      </c>
      <c r="B71" s="337">
        <v>13542</v>
      </c>
      <c r="C71" s="670">
        <v>1249</v>
      </c>
      <c r="D71" s="670">
        <v>1081</v>
      </c>
      <c r="E71" s="338">
        <v>5083</v>
      </c>
      <c r="F71" s="338">
        <v>301</v>
      </c>
      <c r="G71" s="338">
        <v>1484</v>
      </c>
      <c r="H71" s="338">
        <v>534</v>
      </c>
      <c r="I71" s="339">
        <v>5640</v>
      </c>
      <c r="J71" s="326"/>
      <c r="K71" s="326"/>
      <c r="L71" s="326"/>
      <c r="M71" s="326"/>
      <c r="N71" s="326"/>
      <c r="O71" s="326"/>
      <c r="P71" s="326"/>
      <c r="Q71" s="326"/>
    </row>
    <row r="72" spans="1:25" ht="14.1" customHeight="1" x14ac:dyDescent="0.25">
      <c r="A72" s="130" t="s">
        <v>76</v>
      </c>
      <c r="B72" s="329">
        <v>1104</v>
      </c>
      <c r="C72" s="631">
        <v>146</v>
      </c>
      <c r="D72" s="631">
        <v>130</v>
      </c>
      <c r="E72" s="322">
        <v>481</v>
      </c>
      <c r="F72" s="322">
        <v>47</v>
      </c>
      <c r="G72" s="322">
        <v>218</v>
      </c>
      <c r="H72" s="322">
        <v>54</v>
      </c>
      <c r="I72" s="330">
        <v>126</v>
      </c>
      <c r="J72" s="341"/>
      <c r="K72" s="341"/>
      <c r="L72" s="341"/>
      <c r="M72" s="341"/>
      <c r="N72" s="341"/>
      <c r="O72" s="341"/>
      <c r="P72" s="341"/>
      <c r="Q72" s="341"/>
      <c r="R72" s="340"/>
      <c r="S72" s="340"/>
      <c r="T72" s="340"/>
      <c r="U72" s="340"/>
      <c r="V72" s="340"/>
      <c r="W72" s="340"/>
      <c r="X72" s="340"/>
      <c r="Y72" s="340"/>
    </row>
    <row r="73" spans="1:25" ht="14.1" customHeight="1" x14ac:dyDescent="0.25">
      <c r="A73" s="130" t="s">
        <v>77</v>
      </c>
      <c r="B73" s="329">
        <v>5121</v>
      </c>
      <c r="C73" s="631">
        <v>357</v>
      </c>
      <c r="D73" s="631">
        <v>288</v>
      </c>
      <c r="E73" s="322">
        <v>1592</v>
      </c>
      <c r="F73" s="322">
        <v>69</v>
      </c>
      <c r="G73" s="322">
        <v>305</v>
      </c>
      <c r="H73" s="322">
        <v>186</v>
      </c>
      <c r="I73" s="330">
        <v>2984</v>
      </c>
      <c r="J73" s="341"/>
      <c r="K73" s="341"/>
      <c r="L73" s="341"/>
      <c r="M73" s="341"/>
      <c r="N73" s="341"/>
      <c r="O73" s="341"/>
      <c r="P73" s="341"/>
      <c r="Q73" s="341"/>
      <c r="R73" s="340"/>
      <c r="S73" s="340"/>
      <c r="T73" s="340"/>
      <c r="U73" s="340"/>
      <c r="V73" s="340"/>
      <c r="W73" s="340"/>
      <c r="X73" s="340"/>
      <c r="Y73" s="340"/>
    </row>
    <row r="74" spans="1:25" ht="14.1" customHeight="1" x14ac:dyDescent="0.25">
      <c r="A74" s="130" t="s">
        <v>78</v>
      </c>
      <c r="B74" s="329">
        <v>3125</v>
      </c>
      <c r="C74" s="631">
        <v>387</v>
      </c>
      <c r="D74" s="631">
        <v>343</v>
      </c>
      <c r="E74" s="322">
        <v>541</v>
      </c>
      <c r="F74" s="322">
        <v>109</v>
      </c>
      <c r="G74" s="322">
        <v>418</v>
      </c>
      <c r="H74" s="322">
        <v>134</v>
      </c>
      <c r="I74" s="330">
        <v>1325</v>
      </c>
      <c r="J74" s="341"/>
      <c r="K74" s="341"/>
      <c r="L74" s="341"/>
      <c r="M74" s="341"/>
      <c r="N74" s="341"/>
      <c r="O74" s="341"/>
      <c r="P74" s="341"/>
      <c r="Q74" s="341"/>
      <c r="R74" s="340"/>
      <c r="S74" s="340"/>
      <c r="T74" s="340"/>
      <c r="U74" s="340"/>
      <c r="V74" s="340"/>
      <c r="W74" s="340"/>
      <c r="X74" s="340"/>
      <c r="Y74" s="340"/>
    </row>
    <row r="75" spans="1:25" ht="14.1" customHeight="1" x14ac:dyDescent="0.25">
      <c r="A75" s="130" t="s">
        <v>79</v>
      </c>
      <c r="B75" s="329">
        <v>1071</v>
      </c>
      <c r="C75" s="631">
        <v>153</v>
      </c>
      <c r="D75" s="631">
        <v>147</v>
      </c>
      <c r="E75" s="322">
        <v>277</v>
      </c>
      <c r="F75" s="322">
        <v>29</v>
      </c>
      <c r="G75" s="322">
        <v>143</v>
      </c>
      <c r="H75" s="322">
        <v>48</v>
      </c>
      <c r="I75" s="330">
        <v>477</v>
      </c>
      <c r="J75" s="341"/>
      <c r="K75" s="341"/>
      <c r="L75" s="341"/>
      <c r="M75" s="341"/>
      <c r="N75" s="341"/>
      <c r="O75" s="341"/>
      <c r="P75" s="341"/>
      <c r="Q75" s="341"/>
      <c r="R75" s="340"/>
      <c r="S75" s="340"/>
      <c r="T75" s="340"/>
      <c r="U75" s="340"/>
      <c r="V75" s="340"/>
      <c r="W75" s="340"/>
      <c r="X75" s="340"/>
      <c r="Y75" s="340"/>
    </row>
    <row r="76" spans="1:25" ht="14.1" customHeight="1" x14ac:dyDescent="0.25">
      <c r="A76" s="130" t="s">
        <v>80</v>
      </c>
      <c r="B76" s="329">
        <v>489</v>
      </c>
      <c r="C76" s="631">
        <v>48</v>
      </c>
      <c r="D76" s="631">
        <v>37</v>
      </c>
      <c r="E76" s="322">
        <v>92</v>
      </c>
      <c r="F76" s="322">
        <v>28</v>
      </c>
      <c r="G76" s="322">
        <v>57</v>
      </c>
      <c r="H76" s="322">
        <v>38</v>
      </c>
      <c r="I76" s="330">
        <v>147</v>
      </c>
      <c r="J76" s="341"/>
      <c r="K76" s="341"/>
      <c r="L76" s="341"/>
      <c r="M76" s="341"/>
      <c r="N76" s="341"/>
      <c r="O76" s="341"/>
      <c r="P76" s="341"/>
      <c r="Q76" s="341"/>
      <c r="R76" s="340"/>
      <c r="S76" s="340"/>
      <c r="T76" s="340"/>
      <c r="U76" s="340"/>
      <c r="V76" s="340"/>
      <c r="W76" s="340"/>
      <c r="X76" s="340"/>
      <c r="Y76" s="340"/>
    </row>
    <row r="77" spans="1:25" ht="14.1" customHeight="1" x14ac:dyDescent="0.25">
      <c r="A77" s="133" t="s">
        <v>283</v>
      </c>
      <c r="B77" s="329">
        <v>1565</v>
      </c>
      <c r="C77" s="631">
        <v>186</v>
      </c>
      <c r="D77" s="631">
        <v>159</v>
      </c>
      <c r="E77" s="322">
        <v>172</v>
      </c>
      <c r="F77" s="322">
        <v>52</v>
      </c>
      <c r="G77" s="322">
        <v>218</v>
      </c>
      <c r="H77" s="322">
        <v>48</v>
      </c>
      <c r="I77" s="330">
        <v>701</v>
      </c>
      <c r="J77" s="341"/>
      <c r="K77" s="341"/>
      <c r="L77" s="341"/>
      <c r="M77" s="341"/>
      <c r="N77" s="341"/>
      <c r="O77" s="341"/>
      <c r="P77" s="341"/>
      <c r="Q77" s="341"/>
      <c r="R77" s="340"/>
      <c r="S77" s="340"/>
      <c r="T77" s="340"/>
      <c r="U77" s="340"/>
      <c r="V77" s="340"/>
      <c r="W77" s="340"/>
      <c r="X77" s="340"/>
      <c r="Y77" s="340"/>
    </row>
    <row r="78" spans="1:25" ht="14.1" customHeight="1" x14ac:dyDescent="0.25">
      <c r="A78" s="130" t="s">
        <v>81</v>
      </c>
      <c r="B78" s="329">
        <v>4192</v>
      </c>
      <c r="C78" s="631">
        <v>359</v>
      </c>
      <c r="D78" s="631">
        <v>320</v>
      </c>
      <c r="E78" s="322">
        <v>2469</v>
      </c>
      <c r="F78" s="322">
        <v>76</v>
      </c>
      <c r="G78" s="322">
        <v>543</v>
      </c>
      <c r="H78" s="322">
        <v>160</v>
      </c>
      <c r="I78" s="330">
        <v>1205</v>
      </c>
      <c r="J78" s="341"/>
      <c r="K78" s="341"/>
      <c r="L78" s="341"/>
      <c r="M78" s="341"/>
      <c r="N78" s="341"/>
      <c r="O78" s="341"/>
      <c r="P78" s="341"/>
      <c r="Q78" s="341"/>
      <c r="R78" s="340"/>
      <c r="S78" s="340"/>
      <c r="T78" s="340"/>
      <c r="U78" s="340"/>
      <c r="V78" s="340"/>
      <c r="W78" s="340"/>
      <c r="X78" s="340"/>
      <c r="Y78" s="340"/>
    </row>
    <row r="79" spans="1:25" s="327" customFormat="1" ht="14.1" customHeight="1" x14ac:dyDescent="0.25">
      <c r="A79" s="129" t="s">
        <v>82</v>
      </c>
      <c r="B79" s="337">
        <v>19809</v>
      </c>
      <c r="C79" s="670">
        <v>2075</v>
      </c>
      <c r="D79" s="670">
        <v>1702</v>
      </c>
      <c r="E79" s="338">
        <v>5425</v>
      </c>
      <c r="F79" s="338">
        <v>599</v>
      </c>
      <c r="G79" s="338">
        <v>2775</v>
      </c>
      <c r="H79" s="338">
        <v>1163</v>
      </c>
      <c r="I79" s="339">
        <v>6334</v>
      </c>
      <c r="J79" s="326"/>
      <c r="K79" s="326"/>
      <c r="L79" s="326"/>
      <c r="M79" s="326"/>
      <c r="N79" s="326"/>
      <c r="O79" s="326"/>
      <c r="P79" s="326"/>
      <c r="Q79" s="326"/>
    </row>
    <row r="80" spans="1:25" ht="14.1" customHeight="1" x14ac:dyDescent="0.25">
      <c r="A80" s="130" t="s">
        <v>83</v>
      </c>
      <c r="B80" s="329">
        <v>321</v>
      </c>
      <c r="C80" s="631">
        <v>49</v>
      </c>
      <c r="D80" s="631">
        <v>38</v>
      </c>
      <c r="E80" s="322">
        <v>42</v>
      </c>
      <c r="F80" s="322">
        <v>16</v>
      </c>
      <c r="G80" s="322">
        <v>100</v>
      </c>
      <c r="H80" s="322">
        <v>23</v>
      </c>
      <c r="I80" s="330">
        <v>30</v>
      </c>
      <c r="J80" s="341"/>
      <c r="K80" s="341"/>
      <c r="L80" s="341"/>
      <c r="M80" s="341"/>
      <c r="N80" s="341"/>
      <c r="O80" s="341"/>
      <c r="P80" s="341"/>
      <c r="Q80" s="341"/>
      <c r="R80" s="340"/>
      <c r="S80" s="340"/>
      <c r="T80" s="340"/>
      <c r="U80" s="340"/>
      <c r="V80" s="340"/>
      <c r="W80" s="340"/>
      <c r="X80" s="340"/>
      <c r="Y80" s="340"/>
    </row>
    <row r="81" spans="1:25" ht="14.1" customHeight="1" x14ac:dyDescent="0.25">
      <c r="A81" s="130" t="s">
        <v>85</v>
      </c>
      <c r="B81" s="329">
        <v>682</v>
      </c>
      <c r="C81" s="631">
        <v>118</v>
      </c>
      <c r="D81" s="631">
        <v>97</v>
      </c>
      <c r="E81" s="322">
        <v>73</v>
      </c>
      <c r="F81" s="322">
        <v>22</v>
      </c>
      <c r="G81" s="322">
        <v>71</v>
      </c>
      <c r="H81" s="322">
        <v>98</v>
      </c>
      <c r="I81" s="330">
        <v>151</v>
      </c>
      <c r="J81" s="341"/>
      <c r="K81" s="341"/>
      <c r="L81" s="341"/>
      <c r="M81" s="341"/>
      <c r="N81" s="341"/>
      <c r="O81" s="341"/>
      <c r="P81" s="341"/>
      <c r="Q81" s="341"/>
      <c r="R81" s="340"/>
      <c r="S81" s="340"/>
      <c r="T81" s="340"/>
      <c r="U81" s="340"/>
      <c r="V81" s="340"/>
      <c r="W81" s="340"/>
      <c r="X81" s="340"/>
      <c r="Y81" s="340"/>
    </row>
    <row r="82" spans="1:25" ht="14.1" customHeight="1" x14ac:dyDescent="0.25">
      <c r="A82" s="130" t="s">
        <v>86</v>
      </c>
      <c r="B82" s="329">
        <v>556</v>
      </c>
      <c r="C82" s="631">
        <v>79</v>
      </c>
      <c r="D82" s="631">
        <v>65</v>
      </c>
      <c r="E82" s="322">
        <v>203</v>
      </c>
      <c r="F82" s="322">
        <v>17</v>
      </c>
      <c r="G82" s="322">
        <v>113</v>
      </c>
      <c r="H82" s="322">
        <v>53</v>
      </c>
      <c r="I82" s="330">
        <v>75</v>
      </c>
      <c r="J82" s="341"/>
      <c r="K82" s="341"/>
      <c r="L82" s="341"/>
      <c r="M82" s="341"/>
      <c r="N82" s="341"/>
      <c r="O82" s="341"/>
      <c r="P82" s="341"/>
      <c r="Q82" s="341"/>
      <c r="R82" s="340"/>
      <c r="S82" s="340"/>
      <c r="T82" s="340"/>
      <c r="U82" s="340"/>
      <c r="V82" s="340"/>
      <c r="W82" s="340"/>
      <c r="X82" s="340"/>
      <c r="Y82" s="340"/>
    </row>
    <row r="83" spans="1:25" ht="14.1" customHeight="1" x14ac:dyDescent="0.25">
      <c r="A83" s="130" t="s">
        <v>87</v>
      </c>
      <c r="B83" s="329">
        <v>2332</v>
      </c>
      <c r="C83" s="631">
        <v>246</v>
      </c>
      <c r="D83" s="631">
        <v>209</v>
      </c>
      <c r="E83" s="322">
        <v>183</v>
      </c>
      <c r="F83" s="322">
        <v>78</v>
      </c>
      <c r="G83" s="322">
        <v>525</v>
      </c>
      <c r="H83" s="322">
        <v>148</v>
      </c>
      <c r="I83" s="330">
        <v>589</v>
      </c>
      <c r="J83" s="341"/>
      <c r="K83" s="341"/>
      <c r="L83" s="341"/>
      <c r="M83" s="341"/>
      <c r="N83" s="341"/>
      <c r="O83" s="341"/>
      <c r="P83" s="341"/>
      <c r="Q83" s="341"/>
      <c r="R83" s="340"/>
      <c r="S83" s="340"/>
      <c r="T83" s="340"/>
      <c r="U83" s="340"/>
      <c r="V83" s="340"/>
      <c r="W83" s="340"/>
      <c r="X83" s="340"/>
      <c r="Y83" s="340"/>
    </row>
    <row r="84" spans="1:25" ht="14.1" customHeight="1" x14ac:dyDescent="0.25">
      <c r="A84" s="130" t="s">
        <v>89</v>
      </c>
      <c r="B84" s="329">
        <v>3533</v>
      </c>
      <c r="C84" s="631">
        <v>371</v>
      </c>
      <c r="D84" s="631">
        <v>323</v>
      </c>
      <c r="E84" s="322">
        <v>706</v>
      </c>
      <c r="F84" s="322">
        <v>84</v>
      </c>
      <c r="G84" s="322">
        <v>390</v>
      </c>
      <c r="H84" s="322">
        <v>181</v>
      </c>
      <c r="I84" s="330">
        <v>1704</v>
      </c>
      <c r="J84" s="341"/>
      <c r="K84" s="341"/>
      <c r="L84" s="341"/>
      <c r="M84" s="341"/>
      <c r="N84" s="341"/>
      <c r="O84" s="341"/>
      <c r="P84" s="341"/>
      <c r="Q84" s="341"/>
      <c r="R84" s="340"/>
      <c r="S84" s="340"/>
      <c r="T84" s="340"/>
      <c r="U84" s="340"/>
      <c r="V84" s="340"/>
      <c r="W84" s="340"/>
      <c r="X84" s="340"/>
      <c r="Y84" s="340"/>
    </row>
    <row r="85" spans="1:25" ht="14.1" customHeight="1" x14ac:dyDescent="0.25">
      <c r="A85" s="130" t="s">
        <v>90</v>
      </c>
      <c r="B85" s="329">
        <v>3241</v>
      </c>
      <c r="C85" s="631">
        <v>383</v>
      </c>
      <c r="D85" s="631">
        <v>291</v>
      </c>
      <c r="E85" s="322">
        <v>1171</v>
      </c>
      <c r="F85" s="322">
        <v>98</v>
      </c>
      <c r="G85" s="322">
        <v>321</v>
      </c>
      <c r="H85" s="322">
        <v>201</v>
      </c>
      <c r="I85" s="330">
        <v>1188</v>
      </c>
      <c r="J85" s="341"/>
      <c r="K85" s="341"/>
      <c r="L85" s="341"/>
      <c r="M85" s="341"/>
      <c r="N85" s="341"/>
      <c r="O85" s="341"/>
      <c r="P85" s="341"/>
      <c r="Q85" s="341"/>
      <c r="R85" s="340"/>
      <c r="S85" s="340"/>
      <c r="T85" s="340"/>
      <c r="U85" s="340"/>
      <c r="V85" s="340"/>
      <c r="W85" s="340"/>
      <c r="X85" s="340"/>
      <c r="Y85" s="340"/>
    </row>
    <row r="86" spans="1:25" ht="14.1" customHeight="1" x14ac:dyDescent="0.25">
      <c r="A86" s="130" t="s">
        <v>91</v>
      </c>
      <c r="B86" s="329">
        <v>3132</v>
      </c>
      <c r="C86" s="631">
        <v>274</v>
      </c>
      <c r="D86" s="631">
        <v>218</v>
      </c>
      <c r="E86" s="322">
        <v>1301</v>
      </c>
      <c r="F86" s="322">
        <v>99</v>
      </c>
      <c r="G86" s="322">
        <v>500</v>
      </c>
      <c r="H86" s="322">
        <v>184</v>
      </c>
      <c r="I86" s="330">
        <v>571</v>
      </c>
      <c r="J86" s="341"/>
      <c r="K86" s="341"/>
      <c r="L86" s="341"/>
      <c r="M86" s="341"/>
      <c r="N86" s="341"/>
      <c r="O86" s="341"/>
      <c r="P86" s="341"/>
      <c r="Q86" s="341"/>
      <c r="R86" s="340"/>
      <c r="S86" s="340"/>
      <c r="T86" s="340"/>
      <c r="U86" s="340"/>
      <c r="V86" s="340"/>
      <c r="W86" s="340"/>
      <c r="X86" s="340"/>
      <c r="Y86" s="340"/>
    </row>
    <row r="87" spans="1:25" ht="14.1" customHeight="1" x14ac:dyDescent="0.25">
      <c r="A87" s="130" t="s">
        <v>92</v>
      </c>
      <c r="B87" s="329">
        <v>3012</v>
      </c>
      <c r="C87" s="631">
        <v>293</v>
      </c>
      <c r="D87" s="631">
        <v>233</v>
      </c>
      <c r="E87" s="322">
        <v>533</v>
      </c>
      <c r="F87" s="322">
        <v>99</v>
      </c>
      <c r="G87" s="322">
        <v>407</v>
      </c>
      <c r="H87" s="322">
        <v>174</v>
      </c>
      <c r="I87" s="330">
        <v>868</v>
      </c>
      <c r="J87" s="341"/>
      <c r="K87" s="341"/>
      <c r="L87" s="341"/>
      <c r="M87" s="341"/>
      <c r="N87" s="341"/>
      <c r="O87" s="341"/>
      <c r="P87" s="341"/>
      <c r="Q87" s="341"/>
      <c r="R87" s="340"/>
      <c r="S87" s="340"/>
      <c r="T87" s="340"/>
      <c r="U87" s="340"/>
      <c r="V87" s="340"/>
      <c r="W87" s="340"/>
      <c r="X87" s="340"/>
      <c r="Y87" s="340"/>
    </row>
    <row r="88" spans="1:25" ht="14.1" customHeight="1" x14ac:dyDescent="0.25">
      <c r="A88" s="130" t="s">
        <v>93</v>
      </c>
      <c r="B88" s="329">
        <v>1862</v>
      </c>
      <c r="C88" s="631">
        <v>190</v>
      </c>
      <c r="D88" s="631">
        <v>165</v>
      </c>
      <c r="E88" s="322">
        <v>921</v>
      </c>
      <c r="F88" s="322">
        <v>52</v>
      </c>
      <c r="G88" s="322">
        <v>296</v>
      </c>
      <c r="H88" s="322">
        <v>85</v>
      </c>
      <c r="I88" s="330">
        <v>549</v>
      </c>
      <c r="J88" s="341"/>
      <c r="K88" s="341"/>
      <c r="L88" s="341"/>
      <c r="M88" s="341"/>
      <c r="N88" s="341"/>
      <c r="O88" s="341"/>
      <c r="P88" s="341"/>
      <c r="Q88" s="341"/>
      <c r="R88" s="340"/>
      <c r="S88" s="340"/>
      <c r="T88" s="340"/>
      <c r="U88" s="340"/>
      <c r="V88" s="340"/>
      <c r="W88" s="340"/>
      <c r="X88" s="340"/>
      <c r="Y88" s="340"/>
    </row>
    <row r="89" spans="1:25" ht="14.1" customHeight="1" x14ac:dyDescent="0.25">
      <c r="A89" s="130" t="s">
        <v>94</v>
      </c>
      <c r="B89" s="329">
        <v>1138</v>
      </c>
      <c r="C89" s="631">
        <v>72</v>
      </c>
      <c r="D89" s="631">
        <v>63</v>
      </c>
      <c r="E89" s="322">
        <v>292</v>
      </c>
      <c r="F89" s="322">
        <v>34</v>
      </c>
      <c r="G89" s="322">
        <v>52</v>
      </c>
      <c r="H89" s="322">
        <v>16</v>
      </c>
      <c r="I89" s="330">
        <v>609</v>
      </c>
      <c r="J89" s="341"/>
      <c r="K89" s="341"/>
      <c r="L89" s="341"/>
      <c r="M89" s="341"/>
      <c r="N89" s="341"/>
      <c r="O89" s="341"/>
      <c r="P89" s="341"/>
      <c r="Q89" s="341"/>
      <c r="R89" s="340"/>
      <c r="S89" s="340"/>
      <c r="T89" s="340"/>
      <c r="U89" s="340"/>
      <c r="V89" s="340"/>
      <c r="W89" s="340"/>
      <c r="X89" s="340"/>
      <c r="Y89" s="340"/>
    </row>
    <row r="90" spans="1:25" s="327" customFormat="1" ht="14.1" customHeight="1" x14ac:dyDescent="0.25">
      <c r="A90" s="134" t="s">
        <v>95</v>
      </c>
      <c r="B90" s="337">
        <v>10879</v>
      </c>
      <c r="C90" s="670">
        <v>1191</v>
      </c>
      <c r="D90" s="670">
        <v>908</v>
      </c>
      <c r="E90" s="338">
        <v>3390</v>
      </c>
      <c r="F90" s="338">
        <v>375</v>
      </c>
      <c r="G90" s="338">
        <v>1353</v>
      </c>
      <c r="H90" s="338">
        <v>702</v>
      </c>
      <c r="I90" s="339">
        <v>4192</v>
      </c>
      <c r="J90" s="326"/>
      <c r="K90" s="326"/>
      <c r="L90" s="326"/>
      <c r="M90" s="326"/>
      <c r="N90" s="326"/>
      <c r="O90" s="326"/>
      <c r="P90" s="326"/>
      <c r="Q90" s="326"/>
    </row>
    <row r="91" spans="1:25" ht="14.1" customHeight="1" x14ac:dyDescent="0.25">
      <c r="A91" s="130" t="s">
        <v>84</v>
      </c>
      <c r="B91" s="329">
        <v>1313</v>
      </c>
      <c r="C91" s="631">
        <v>132</v>
      </c>
      <c r="D91" s="631">
        <v>108</v>
      </c>
      <c r="E91" s="322">
        <v>529</v>
      </c>
      <c r="F91" s="322">
        <v>69</v>
      </c>
      <c r="G91" s="322">
        <v>324</v>
      </c>
      <c r="H91" s="322">
        <v>120</v>
      </c>
      <c r="I91" s="330">
        <v>177</v>
      </c>
      <c r="J91" s="341"/>
      <c r="K91" s="341"/>
      <c r="L91" s="341"/>
      <c r="M91" s="341"/>
      <c r="N91" s="341"/>
      <c r="O91" s="341"/>
      <c r="P91" s="341"/>
      <c r="Q91" s="341"/>
      <c r="R91" s="340"/>
      <c r="S91" s="340"/>
      <c r="T91" s="340"/>
      <c r="U91" s="340"/>
      <c r="V91" s="340"/>
      <c r="W91" s="340"/>
      <c r="X91" s="340"/>
      <c r="Y91" s="340"/>
    </row>
    <row r="92" spans="1:25" ht="14.1" customHeight="1" x14ac:dyDescent="0.25">
      <c r="A92" s="130" t="s">
        <v>96</v>
      </c>
      <c r="B92" s="329">
        <v>1098</v>
      </c>
      <c r="C92" s="631">
        <v>88</v>
      </c>
      <c r="D92" s="631">
        <v>62</v>
      </c>
      <c r="E92" s="322">
        <v>451</v>
      </c>
      <c r="F92" s="322">
        <v>76</v>
      </c>
      <c r="G92" s="322">
        <v>195</v>
      </c>
      <c r="H92" s="322">
        <v>136</v>
      </c>
      <c r="I92" s="330">
        <v>195</v>
      </c>
      <c r="J92" s="341"/>
      <c r="K92" s="341"/>
      <c r="L92" s="341"/>
      <c r="M92" s="341"/>
      <c r="N92" s="341"/>
      <c r="O92" s="341"/>
      <c r="P92" s="341"/>
      <c r="Q92" s="341"/>
      <c r="R92" s="340"/>
      <c r="S92" s="340"/>
      <c r="T92" s="340"/>
      <c r="U92" s="340"/>
      <c r="V92" s="340"/>
      <c r="W92" s="340"/>
      <c r="X92" s="340"/>
      <c r="Y92" s="340"/>
    </row>
    <row r="93" spans="1:25" ht="14.1" customHeight="1" x14ac:dyDescent="0.25">
      <c r="A93" s="130" t="s">
        <v>88</v>
      </c>
      <c r="B93" s="329">
        <v>1646</v>
      </c>
      <c r="C93" s="631">
        <v>212</v>
      </c>
      <c r="D93" s="631">
        <v>183</v>
      </c>
      <c r="E93" s="322">
        <v>634</v>
      </c>
      <c r="F93" s="322">
        <v>44</v>
      </c>
      <c r="G93" s="322">
        <v>277</v>
      </c>
      <c r="H93" s="322">
        <v>112</v>
      </c>
      <c r="I93" s="330">
        <v>456</v>
      </c>
      <c r="J93" s="341"/>
      <c r="K93" s="341"/>
      <c r="L93" s="341"/>
      <c r="M93" s="341"/>
      <c r="N93" s="341"/>
      <c r="O93" s="341"/>
      <c r="P93" s="341"/>
      <c r="Q93" s="341"/>
      <c r="R93" s="340"/>
      <c r="S93" s="340"/>
      <c r="T93" s="340"/>
      <c r="U93" s="340"/>
      <c r="V93" s="340"/>
      <c r="W93" s="340"/>
      <c r="X93" s="340"/>
      <c r="Y93" s="340"/>
    </row>
    <row r="94" spans="1:25" ht="14.1" customHeight="1" x14ac:dyDescent="0.25">
      <c r="A94" s="130" t="s">
        <v>97</v>
      </c>
      <c r="B94" s="329">
        <v>373</v>
      </c>
      <c r="C94" s="631">
        <v>78</v>
      </c>
      <c r="D94" s="631">
        <v>42</v>
      </c>
      <c r="E94" s="322">
        <v>191</v>
      </c>
      <c r="F94" s="322">
        <v>22</v>
      </c>
      <c r="G94" s="322">
        <v>10</v>
      </c>
      <c r="H94" s="322">
        <v>13</v>
      </c>
      <c r="I94" s="330">
        <v>177</v>
      </c>
      <c r="J94" s="341"/>
      <c r="K94" s="341"/>
      <c r="L94" s="341"/>
      <c r="M94" s="341"/>
      <c r="N94" s="341"/>
      <c r="O94" s="341"/>
      <c r="P94" s="341"/>
      <c r="Q94" s="341"/>
      <c r="R94" s="340"/>
      <c r="S94" s="340"/>
      <c r="T94" s="340"/>
      <c r="U94" s="340"/>
      <c r="V94" s="340"/>
      <c r="W94" s="340"/>
      <c r="X94" s="340"/>
      <c r="Y94" s="340"/>
    </row>
    <row r="95" spans="1:25" ht="14.1" customHeight="1" x14ac:dyDescent="0.25">
      <c r="A95" s="130" t="s">
        <v>98</v>
      </c>
      <c r="B95" s="329">
        <v>1995</v>
      </c>
      <c r="C95" s="631">
        <v>273</v>
      </c>
      <c r="D95" s="631">
        <v>219</v>
      </c>
      <c r="E95" s="322">
        <v>309</v>
      </c>
      <c r="F95" s="322">
        <v>72</v>
      </c>
      <c r="G95" s="322">
        <v>247</v>
      </c>
      <c r="H95" s="322">
        <v>141</v>
      </c>
      <c r="I95" s="330">
        <v>736</v>
      </c>
      <c r="J95" s="341"/>
      <c r="K95" s="341"/>
      <c r="L95" s="341"/>
      <c r="M95" s="341"/>
      <c r="N95" s="341"/>
      <c r="O95" s="341"/>
      <c r="P95" s="341"/>
      <c r="Q95" s="341"/>
      <c r="R95" s="340"/>
      <c r="S95" s="340"/>
      <c r="T95" s="340"/>
      <c r="U95" s="340"/>
      <c r="V95" s="340"/>
      <c r="W95" s="340"/>
      <c r="X95" s="340"/>
      <c r="Y95" s="340"/>
    </row>
    <row r="96" spans="1:25" ht="14.1" customHeight="1" x14ac:dyDescent="0.25">
      <c r="A96" s="130" t="s">
        <v>99</v>
      </c>
      <c r="B96" s="329">
        <v>1841</v>
      </c>
      <c r="C96" s="631">
        <v>184</v>
      </c>
      <c r="D96" s="631">
        <v>137</v>
      </c>
      <c r="E96" s="322">
        <v>311</v>
      </c>
      <c r="F96" s="322">
        <v>30</v>
      </c>
      <c r="G96" s="322">
        <v>17</v>
      </c>
      <c r="H96" s="322">
        <v>24</v>
      </c>
      <c r="I96" s="330">
        <v>1346</v>
      </c>
      <c r="J96" s="341"/>
      <c r="K96" s="341"/>
      <c r="L96" s="341"/>
      <c r="M96" s="341"/>
      <c r="N96" s="341"/>
      <c r="O96" s="341"/>
      <c r="P96" s="341"/>
      <c r="Q96" s="341"/>
      <c r="R96" s="340"/>
      <c r="S96" s="340"/>
      <c r="T96" s="340"/>
      <c r="U96" s="340"/>
      <c r="V96" s="340"/>
      <c r="W96" s="340"/>
      <c r="X96" s="340"/>
      <c r="Y96" s="340"/>
    </row>
    <row r="97" spans="1:25" ht="14.1" customHeight="1" x14ac:dyDescent="0.25">
      <c r="A97" s="130" t="s">
        <v>100</v>
      </c>
      <c r="B97" s="329">
        <v>1296</v>
      </c>
      <c r="C97" s="631">
        <v>139</v>
      </c>
      <c r="D97" s="631">
        <v>102</v>
      </c>
      <c r="E97" s="322">
        <v>476</v>
      </c>
      <c r="F97" s="322">
        <v>34</v>
      </c>
      <c r="G97" s="322">
        <v>214</v>
      </c>
      <c r="H97" s="322">
        <v>100</v>
      </c>
      <c r="I97" s="330">
        <v>342</v>
      </c>
      <c r="J97" s="341"/>
      <c r="K97" s="341"/>
      <c r="L97" s="341"/>
      <c r="M97" s="341"/>
      <c r="N97" s="341"/>
      <c r="O97" s="341"/>
      <c r="P97" s="341"/>
      <c r="Q97" s="341"/>
      <c r="R97" s="340"/>
      <c r="S97" s="340"/>
      <c r="T97" s="340"/>
      <c r="U97" s="340"/>
      <c r="V97" s="340"/>
      <c r="W97" s="340"/>
      <c r="X97" s="340"/>
      <c r="Y97" s="340"/>
    </row>
    <row r="98" spans="1:25" ht="14.1" customHeight="1" x14ac:dyDescent="0.25">
      <c r="A98" s="130" t="s">
        <v>101</v>
      </c>
      <c r="B98" s="329">
        <v>214</v>
      </c>
      <c r="C98" s="631">
        <v>27</v>
      </c>
      <c r="D98" s="631">
        <v>24</v>
      </c>
      <c r="E98" s="322">
        <v>119</v>
      </c>
      <c r="F98" s="322">
        <v>8</v>
      </c>
      <c r="G98" s="322">
        <v>9</v>
      </c>
      <c r="H98" s="322">
        <v>8</v>
      </c>
      <c r="I98" s="330">
        <v>92</v>
      </c>
      <c r="J98" s="341"/>
      <c r="K98" s="341"/>
      <c r="L98" s="341"/>
      <c r="M98" s="341"/>
      <c r="N98" s="341"/>
      <c r="O98" s="341"/>
      <c r="P98" s="341"/>
      <c r="Q98" s="341"/>
      <c r="R98" s="340"/>
      <c r="S98" s="340"/>
      <c r="T98" s="340"/>
      <c r="U98" s="340"/>
      <c r="V98" s="340"/>
      <c r="W98" s="340"/>
      <c r="X98" s="340"/>
      <c r="Y98" s="340"/>
    </row>
    <row r="99" spans="1:25" ht="14.1" customHeight="1" x14ac:dyDescent="0.25">
      <c r="A99" s="130" t="s">
        <v>102</v>
      </c>
      <c r="B99" s="329">
        <v>783</v>
      </c>
      <c r="C99" s="631">
        <v>28</v>
      </c>
      <c r="D99" s="631">
        <v>6</v>
      </c>
      <c r="E99" s="322">
        <v>237</v>
      </c>
      <c r="F99" s="322">
        <v>3</v>
      </c>
      <c r="G99" s="322">
        <v>1</v>
      </c>
      <c r="H99" s="322">
        <v>23</v>
      </c>
      <c r="I99" s="330">
        <v>604</v>
      </c>
      <c r="J99" s="341"/>
      <c r="K99" s="341"/>
      <c r="L99" s="341"/>
      <c r="M99" s="341"/>
      <c r="N99" s="341"/>
      <c r="O99" s="341"/>
      <c r="P99" s="341"/>
      <c r="Q99" s="341"/>
      <c r="R99" s="340"/>
      <c r="S99" s="340"/>
      <c r="T99" s="340"/>
      <c r="U99" s="340"/>
      <c r="V99" s="340"/>
      <c r="W99" s="340"/>
      <c r="X99" s="340"/>
      <c r="Y99" s="340"/>
    </row>
    <row r="100" spans="1:25" ht="14.1" customHeight="1" x14ac:dyDescent="0.25">
      <c r="A100" s="130" t="s">
        <v>103</v>
      </c>
      <c r="B100" s="329">
        <v>204</v>
      </c>
      <c r="C100" s="631">
        <v>25</v>
      </c>
      <c r="D100" s="631">
        <v>21</v>
      </c>
      <c r="E100" s="322">
        <v>72</v>
      </c>
      <c r="F100" s="322">
        <v>14</v>
      </c>
      <c r="G100" s="322">
        <v>44</v>
      </c>
      <c r="H100" s="322">
        <v>21</v>
      </c>
      <c r="I100" s="330">
        <v>24</v>
      </c>
      <c r="J100" s="341"/>
      <c r="K100" s="341"/>
      <c r="L100" s="341"/>
      <c r="M100" s="341"/>
      <c r="N100" s="341"/>
      <c r="O100" s="341"/>
      <c r="P100" s="341"/>
      <c r="Q100" s="341"/>
      <c r="R100" s="340"/>
      <c r="S100" s="340"/>
      <c r="T100" s="340"/>
      <c r="U100" s="340"/>
      <c r="V100" s="340"/>
      <c r="W100" s="340"/>
      <c r="X100" s="340"/>
      <c r="Y100" s="340"/>
    </row>
    <row r="101" spans="1:25" ht="14.1" customHeight="1" x14ac:dyDescent="0.25">
      <c r="A101" s="173" t="s">
        <v>104</v>
      </c>
      <c r="B101" s="331">
        <v>116</v>
      </c>
      <c r="C101" s="652">
        <v>5</v>
      </c>
      <c r="D101" s="652">
        <v>4</v>
      </c>
      <c r="E101" s="321">
        <v>61</v>
      </c>
      <c r="F101" s="321">
        <v>3</v>
      </c>
      <c r="G101" s="321">
        <v>15</v>
      </c>
      <c r="H101" s="321">
        <v>4</v>
      </c>
      <c r="I101" s="332">
        <v>43</v>
      </c>
      <c r="J101" s="341"/>
      <c r="K101" s="341"/>
      <c r="L101" s="341"/>
      <c r="M101" s="341"/>
      <c r="N101" s="341"/>
      <c r="O101" s="341"/>
      <c r="P101" s="341"/>
      <c r="Q101" s="341"/>
      <c r="R101" s="340"/>
      <c r="S101" s="340"/>
      <c r="T101" s="340"/>
      <c r="U101" s="340"/>
      <c r="V101" s="340"/>
      <c r="W101" s="340"/>
      <c r="X101" s="340"/>
      <c r="Y101" s="340"/>
    </row>
    <row r="102" spans="1:25" x14ac:dyDescent="0.25">
      <c r="F102" s="32"/>
      <c r="G102" s="48"/>
      <c r="H102" s="48"/>
    </row>
    <row r="103" spans="1:25" x14ac:dyDescent="0.25">
      <c r="F103" s="32"/>
    </row>
    <row r="104" spans="1:25" x14ac:dyDescent="0.25">
      <c r="F104" s="32"/>
    </row>
    <row r="105" spans="1:25" x14ac:dyDescent="0.25">
      <c r="F105" s="32"/>
    </row>
    <row r="106" spans="1:25" x14ac:dyDescent="0.25">
      <c r="F106" s="32"/>
    </row>
    <row r="107" spans="1:25" x14ac:dyDescent="0.25">
      <c r="F107" s="32"/>
    </row>
    <row r="108" spans="1:25" x14ac:dyDescent="0.25">
      <c r="F108" s="32"/>
    </row>
  </sheetData>
  <mergeCells count="6">
    <mergeCell ref="A4:A5"/>
    <mergeCell ref="B4:B5"/>
    <mergeCell ref="C4:I4"/>
    <mergeCell ref="A1:I1"/>
    <mergeCell ref="A2:I2"/>
    <mergeCell ref="A3:I3"/>
  </mergeCells>
  <printOptions horizontalCentered="1"/>
  <pageMargins left="0.19685039370078741" right="0.19685039370078741" top="0.31496062992125984" bottom="0.19685039370078741" header="0.11811023622047245" footer="0.11811023622047245"/>
  <pageSetup paperSize="9" scale="97" firstPageNumber="28" orientation="landscape" useFirstPageNumber="1" r:id="rId1"/>
  <headerFooter>
    <oddHeader>&amp;C&amp;"Arial,обычный"&amp;10&amp;P</oddHeader>
  </headerFooter>
  <rowBreaks count="2" manualBreakCount="2">
    <brk id="38" max="16383" man="1"/>
    <brk id="7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Z103"/>
  <sheetViews>
    <sheetView topLeftCell="A49" zoomScaleNormal="100" workbookViewId="0">
      <selection activeCell="G61" sqref="G61"/>
    </sheetView>
  </sheetViews>
  <sheetFormatPr defaultRowHeight="15" x14ac:dyDescent="0.25"/>
  <cols>
    <col min="1" max="1" width="37.5703125" customWidth="1"/>
    <col min="2" max="2" width="15.7109375" customWidth="1"/>
    <col min="3" max="3" width="16.42578125" style="206" customWidth="1"/>
    <col min="4" max="4" width="10.7109375" style="206" customWidth="1"/>
    <col min="5" max="5" width="15.7109375" customWidth="1"/>
    <col min="6" max="6" width="13.28515625" customWidth="1"/>
    <col min="7" max="7" width="13.42578125" customWidth="1"/>
    <col min="8" max="8" width="11.5703125" customWidth="1"/>
    <col min="9" max="9" width="16.42578125" customWidth="1"/>
  </cols>
  <sheetData>
    <row r="1" spans="1:26" ht="15" customHeight="1" x14ac:dyDescent="0.25">
      <c r="A1" s="747" t="s">
        <v>262</v>
      </c>
      <c r="B1" s="747"/>
      <c r="C1" s="747"/>
      <c r="D1" s="747"/>
      <c r="E1" s="747"/>
      <c r="F1" s="747"/>
      <c r="G1" s="747"/>
      <c r="H1" s="747"/>
      <c r="I1" s="747"/>
    </row>
    <row r="2" spans="1:26" x14ac:dyDescent="0.25">
      <c r="A2" s="750" t="s">
        <v>355</v>
      </c>
      <c r="B2" s="750"/>
      <c r="C2" s="750"/>
      <c r="D2" s="750"/>
      <c r="E2" s="750"/>
      <c r="F2" s="750"/>
      <c r="G2" s="750"/>
      <c r="H2" s="750"/>
      <c r="I2" s="750"/>
    </row>
    <row r="3" spans="1:26" ht="13.5" customHeight="1" x14ac:dyDescent="0.25">
      <c r="A3" s="738" t="s">
        <v>321</v>
      </c>
      <c r="B3" s="738"/>
      <c r="C3" s="738"/>
      <c r="D3" s="738"/>
      <c r="E3" s="738"/>
      <c r="F3" s="738"/>
      <c r="G3" s="738"/>
      <c r="H3" s="738"/>
      <c r="I3" s="738"/>
    </row>
    <row r="4" spans="1:26" x14ac:dyDescent="0.25">
      <c r="A4" s="741"/>
      <c r="B4" s="741" t="s">
        <v>318</v>
      </c>
      <c r="C4" s="749" t="s">
        <v>370</v>
      </c>
      <c r="D4" s="749"/>
      <c r="E4" s="749"/>
      <c r="F4" s="749"/>
      <c r="G4" s="749"/>
      <c r="H4" s="749"/>
      <c r="I4" s="749"/>
    </row>
    <row r="5" spans="1:26" ht="54" customHeight="1" x14ac:dyDescent="0.25">
      <c r="A5" s="741"/>
      <c r="B5" s="741"/>
      <c r="C5" s="559" t="s">
        <v>196</v>
      </c>
      <c r="D5" s="559" t="s">
        <v>332</v>
      </c>
      <c r="E5" s="299" t="s">
        <v>331</v>
      </c>
      <c r="F5" s="299" t="s">
        <v>148</v>
      </c>
      <c r="G5" s="298" t="s">
        <v>149</v>
      </c>
      <c r="H5" s="298" t="s">
        <v>150</v>
      </c>
      <c r="I5" s="299" t="s">
        <v>338</v>
      </c>
    </row>
    <row r="6" spans="1:26" ht="14.1" customHeight="1" x14ac:dyDescent="0.25">
      <c r="A6" s="431" t="s">
        <v>13</v>
      </c>
      <c r="B6" s="548">
        <v>95.3</v>
      </c>
      <c r="C6" s="549">
        <v>11.3</v>
      </c>
      <c r="D6" s="550">
        <v>9.3000000000000007</v>
      </c>
      <c r="E6" s="548">
        <v>32.5</v>
      </c>
      <c r="F6" s="548">
        <v>3.1</v>
      </c>
      <c r="G6" s="548">
        <v>10.7</v>
      </c>
      <c r="H6" s="548">
        <v>4</v>
      </c>
      <c r="I6" s="551">
        <v>31.3</v>
      </c>
      <c r="J6" s="264"/>
      <c r="K6" s="430"/>
      <c r="L6" s="430"/>
      <c r="M6" s="430"/>
      <c r="N6" s="430"/>
      <c r="O6" s="430"/>
      <c r="P6" s="430"/>
      <c r="Q6" s="430"/>
      <c r="R6" s="430"/>
      <c r="S6" s="541"/>
      <c r="T6" s="541"/>
      <c r="U6" s="541"/>
      <c r="V6" s="541"/>
      <c r="W6" s="541"/>
      <c r="X6" s="541"/>
      <c r="Y6" s="541"/>
      <c r="Z6" s="541"/>
    </row>
    <row r="7" spans="1:26" ht="14.1" customHeight="1" x14ac:dyDescent="0.25">
      <c r="A7" s="434" t="s">
        <v>14</v>
      </c>
      <c r="B7" s="552">
        <v>85.5</v>
      </c>
      <c r="C7" s="553">
        <v>10.7</v>
      </c>
      <c r="D7" s="554">
        <v>8.1999999999999993</v>
      </c>
      <c r="E7" s="552">
        <v>43.3</v>
      </c>
      <c r="F7" s="552">
        <v>2.8</v>
      </c>
      <c r="G7" s="552">
        <v>7.8</v>
      </c>
      <c r="H7" s="552">
        <v>3.1</v>
      </c>
      <c r="I7" s="555">
        <v>22.9</v>
      </c>
      <c r="K7" s="430"/>
      <c r="L7" s="430"/>
      <c r="M7" s="430"/>
      <c r="N7" s="430"/>
      <c r="O7" s="430"/>
      <c r="P7" s="430"/>
      <c r="Q7" s="430"/>
      <c r="R7" s="430"/>
      <c r="S7" s="541"/>
      <c r="T7" s="541"/>
      <c r="U7" s="541"/>
      <c r="V7" s="541"/>
      <c r="W7" s="541"/>
      <c r="X7" s="541"/>
      <c r="Y7" s="541"/>
      <c r="Z7" s="541"/>
    </row>
    <row r="8" spans="1:26" ht="14.1" customHeight="1" x14ac:dyDescent="0.25">
      <c r="A8" s="438" t="s">
        <v>15</v>
      </c>
      <c r="B8" s="271">
        <v>72.099999999999994</v>
      </c>
      <c r="C8" s="542">
        <v>10.7</v>
      </c>
      <c r="D8" s="543">
        <v>9.3000000000000007</v>
      </c>
      <c r="E8" s="271">
        <v>12.8</v>
      </c>
      <c r="F8" s="271">
        <v>3.6</v>
      </c>
      <c r="G8" s="271">
        <v>10</v>
      </c>
      <c r="H8" s="271">
        <v>2.7</v>
      </c>
      <c r="I8" s="556">
        <v>18.2</v>
      </c>
      <c r="K8" s="430"/>
      <c r="L8" s="430"/>
      <c r="M8" s="430"/>
      <c r="N8" s="430"/>
      <c r="O8" s="430"/>
      <c r="P8" s="430"/>
      <c r="Q8" s="430"/>
      <c r="R8" s="430"/>
      <c r="S8" s="541"/>
      <c r="T8" s="541"/>
      <c r="U8" s="541"/>
      <c r="V8" s="541"/>
      <c r="W8" s="541"/>
      <c r="X8" s="541"/>
      <c r="Y8" s="541"/>
      <c r="Z8" s="541"/>
    </row>
    <row r="9" spans="1:26" ht="14.1" customHeight="1" x14ac:dyDescent="0.25">
      <c r="A9" s="438" t="s">
        <v>16</v>
      </c>
      <c r="B9" s="271">
        <v>119.4</v>
      </c>
      <c r="C9" s="542">
        <v>14.9</v>
      </c>
      <c r="D9" s="543">
        <v>13.5</v>
      </c>
      <c r="E9" s="271">
        <v>47.5</v>
      </c>
      <c r="F9" s="271">
        <v>5.2</v>
      </c>
      <c r="G9" s="271">
        <v>14.1</v>
      </c>
      <c r="H9" s="271">
        <v>5</v>
      </c>
      <c r="I9" s="556">
        <v>15.1</v>
      </c>
      <c r="K9" s="430"/>
      <c r="L9" s="430"/>
      <c r="M9" s="430"/>
      <c r="N9" s="430"/>
      <c r="O9" s="430"/>
      <c r="P9" s="430"/>
      <c r="Q9" s="430"/>
      <c r="R9" s="430"/>
      <c r="S9" s="541"/>
      <c r="T9" s="541"/>
      <c r="U9" s="541"/>
      <c r="V9" s="541"/>
      <c r="W9" s="541"/>
      <c r="X9" s="541"/>
      <c r="Y9" s="541"/>
      <c r="Z9" s="541"/>
    </row>
    <row r="10" spans="1:26" ht="14.1" customHeight="1" x14ac:dyDescent="0.25">
      <c r="A10" s="438" t="s">
        <v>17</v>
      </c>
      <c r="B10" s="271">
        <v>110.1</v>
      </c>
      <c r="C10" s="542">
        <v>18.399999999999999</v>
      </c>
      <c r="D10" s="543">
        <v>15.2</v>
      </c>
      <c r="E10" s="271">
        <v>56.6</v>
      </c>
      <c r="F10" s="271">
        <v>5</v>
      </c>
      <c r="G10" s="271">
        <v>14.9</v>
      </c>
      <c r="H10" s="271">
        <v>6.5</v>
      </c>
      <c r="I10" s="556">
        <v>10.199999999999999</v>
      </c>
      <c r="K10" s="430"/>
      <c r="L10" s="430"/>
      <c r="M10" s="430"/>
      <c r="N10" s="430"/>
      <c r="O10" s="430"/>
      <c r="P10" s="430"/>
      <c r="Q10" s="430"/>
      <c r="R10" s="430"/>
      <c r="S10" s="541"/>
      <c r="T10" s="541"/>
      <c r="U10" s="541"/>
      <c r="V10" s="541"/>
      <c r="W10" s="541"/>
      <c r="X10" s="541"/>
      <c r="Y10" s="541"/>
      <c r="Z10" s="541"/>
    </row>
    <row r="11" spans="1:26" ht="14.1" customHeight="1" x14ac:dyDescent="0.25">
      <c r="A11" s="438" t="s">
        <v>18</v>
      </c>
      <c r="B11" s="271">
        <v>95.7</v>
      </c>
      <c r="C11" s="542">
        <v>14.7</v>
      </c>
      <c r="D11" s="543">
        <v>13.2</v>
      </c>
      <c r="E11" s="271">
        <v>63.8</v>
      </c>
      <c r="F11" s="271">
        <v>5.2</v>
      </c>
      <c r="G11" s="271">
        <v>10.7</v>
      </c>
      <c r="H11" s="271">
        <v>2.1</v>
      </c>
      <c r="I11" s="556">
        <v>19</v>
      </c>
      <c r="K11" s="430"/>
      <c r="L11" s="430"/>
      <c r="M11" s="430"/>
      <c r="N11" s="430"/>
      <c r="O11" s="430"/>
      <c r="P11" s="430"/>
      <c r="Q11" s="430"/>
      <c r="R11" s="430"/>
      <c r="S11" s="541"/>
      <c r="T11" s="541"/>
      <c r="U11" s="541"/>
      <c r="V11" s="541"/>
      <c r="W11" s="541"/>
      <c r="X11" s="541"/>
      <c r="Y11" s="541"/>
      <c r="Z11" s="541"/>
    </row>
    <row r="12" spans="1:26" ht="14.1" customHeight="1" x14ac:dyDescent="0.25">
      <c r="A12" s="438" t="s">
        <v>19</v>
      </c>
      <c r="B12" s="271">
        <v>92.8</v>
      </c>
      <c r="C12" s="542">
        <v>8.8000000000000007</v>
      </c>
      <c r="D12" s="543">
        <v>8.1</v>
      </c>
      <c r="E12" s="271">
        <v>84</v>
      </c>
      <c r="F12" s="271">
        <v>3.8</v>
      </c>
      <c r="G12" s="271">
        <v>13.7</v>
      </c>
      <c r="H12" s="271">
        <v>4</v>
      </c>
      <c r="I12" s="556">
        <v>18.600000000000001</v>
      </c>
      <c r="K12" s="430"/>
      <c r="L12" s="430"/>
      <c r="M12" s="430"/>
      <c r="N12" s="430"/>
      <c r="O12" s="430"/>
      <c r="P12" s="430"/>
      <c r="Q12" s="430"/>
      <c r="R12" s="430"/>
      <c r="S12" s="541"/>
      <c r="T12" s="541"/>
      <c r="U12" s="541"/>
      <c r="V12" s="541"/>
      <c r="W12" s="541"/>
      <c r="X12" s="541"/>
      <c r="Y12" s="541"/>
      <c r="Z12" s="541"/>
    </row>
    <row r="13" spans="1:26" ht="14.1" customHeight="1" x14ac:dyDescent="0.25">
      <c r="A13" s="438" t="s">
        <v>20</v>
      </c>
      <c r="B13" s="271">
        <v>108</v>
      </c>
      <c r="C13" s="542">
        <v>15.7</v>
      </c>
      <c r="D13" s="543">
        <v>12.9</v>
      </c>
      <c r="E13" s="271">
        <v>62.1</v>
      </c>
      <c r="F13" s="271">
        <v>5.6</v>
      </c>
      <c r="G13" s="271">
        <v>11.7</v>
      </c>
      <c r="H13" s="271">
        <v>2.9</v>
      </c>
      <c r="I13" s="556">
        <v>24.4</v>
      </c>
      <c r="K13" s="430"/>
      <c r="L13" s="430"/>
      <c r="M13" s="430"/>
      <c r="N13" s="430"/>
      <c r="O13" s="430"/>
      <c r="P13" s="430"/>
      <c r="Q13" s="430"/>
      <c r="R13" s="430"/>
      <c r="S13" s="541"/>
      <c r="T13" s="541"/>
      <c r="U13" s="541"/>
      <c r="V13" s="541"/>
      <c r="W13" s="541"/>
      <c r="X13" s="541"/>
      <c r="Y13" s="541"/>
      <c r="Z13" s="541"/>
    </row>
    <row r="14" spans="1:26" ht="14.1" customHeight="1" x14ac:dyDescent="0.25">
      <c r="A14" s="442" t="s">
        <v>21</v>
      </c>
      <c r="B14" s="271">
        <v>90.5</v>
      </c>
      <c r="C14" s="542">
        <v>13.3</v>
      </c>
      <c r="D14" s="543">
        <v>12.6</v>
      </c>
      <c r="E14" s="271">
        <v>33.799999999999997</v>
      </c>
      <c r="F14" s="271">
        <v>2.6</v>
      </c>
      <c r="G14" s="271">
        <v>17.600000000000001</v>
      </c>
      <c r="H14" s="271">
        <v>2.9</v>
      </c>
      <c r="I14" s="556">
        <v>32.799999999999997</v>
      </c>
      <c r="K14" s="430"/>
      <c r="L14" s="430"/>
      <c r="M14" s="430"/>
      <c r="N14" s="430"/>
      <c r="O14" s="430"/>
      <c r="P14" s="430"/>
      <c r="Q14" s="430"/>
      <c r="R14" s="430"/>
      <c r="S14" s="541"/>
      <c r="T14" s="541"/>
      <c r="U14" s="541"/>
      <c r="V14" s="541"/>
      <c r="W14" s="541"/>
      <c r="X14" s="541"/>
      <c r="Y14" s="541"/>
      <c r="Z14" s="541"/>
    </row>
    <row r="15" spans="1:26" ht="14.1" customHeight="1" x14ac:dyDescent="0.25">
      <c r="A15" s="438" t="s">
        <v>22</v>
      </c>
      <c r="B15" s="271">
        <v>83.8</v>
      </c>
      <c r="C15" s="542">
        <v>14.4</v>
      </c>
      <c r="D15" s="543">
        <v>13.1</v>
      </c>
      <c r="E15" s="271">
        <v>30.5</v>
      </c>
      <c r="F15" s="271">
        <v>2.8</v>
      </c>
      <c r="G15" s="271">
        <v>8</v>
      </c>
      <c r="H15" s="271">
        <v>3.9</v>
      </c>
      <c r="I15" s="556">
        <v>21.3</v>
      </c>
      <c r="K15" s="430"/>
      <c r="L15" s="430"/>
      <c r="M15" s="430"/>
      <c r="N15" s="430"/>
      <c r="O15" s="430"/>
      <c r="P15" s="430"/>
      <c r="Q15" s="430"/>
      <c r="R15" s="430"/>
      <c r="S15" s="541"/>
      <c r="T15" s="541"/>
      <c r="U15" s="541"/>
      <c r="V15" s="541"/>
      <c r="W15" s="541"/>
      <c r="X15" s="541"/>
      <c r="Y15" s="541"/>
      <c r="Z15" s="541"/>
    </row>
    <row r="16" spans="1:26" ht="14.1" customHeight="1" x14ac:dyDescent="0.25">
      <c r="A16" s="438" t="s">
        <v>23</v>
      </c>
      <c r="B16" s="271">
        <v>100.8</v>
      </c>
      <c r="C16" s="542">
        <v>16.5</v>
      </c>
      <c r="D16" s="543">
        <v>14.9</v>
      </c>
      <c r="E16" s="271">
        <v>71.5</v>
      </c>
      <c r="F16" s="271">
        <v>3.4</v>
      </c>
      <c r="G16" s="271">
        <v>2.1</v>
      </c>
      <c r="H16" s="271">
        <v>2.8</v>
      </c>
      <c r="I16" s="556">
        <v>63.3</v>
      </c>
      <c r="K16" s="430"/>
      <c r="L16" s="430"/>
      <c r="M16" s="430"/>
      <c r="N16" s="430"/>
      <c r="O16" s="430"/>
      <c r="P16" s="430"/>
      <c r="Q16" s="430"/>
      <c r="R16" s="430"/>
      <c r="S16" s="541"/>
      <c r="T16" s="541"/>
      <c r="U16" s="541"/>
      <c r="V16" s="541"/>
      <c r="W16" s="541"/>
      <c r="X16" s="541"/>
      <c r="Y16" s="541"/>
      <c r="Z16" s="541"/>
    </row>
    <row r="17" spans="1:26" ht="14.1" customHeight="1" x14ac:dyDescent="0.25">
      <c r="A17" s="438" t="s">
        <v>24</v>
      </c>
      <c r="B17" s="271">
        <v>92.9</v>
      </c>
      <c r="C17" s="542">
        <v>11.4</v>
      </c>
      <c r="D17" s="543">
        <v>6.9</v>
      </c>
      <c r="E17" s="271">
        <v>55.2</v>
      </c>
      <c r="F17" s="271">
        <v>3.7</v>
      </c>
      <c r="G17" s="271">
        <v>11.1</v>
      </c>
      <c r="H17" s="271">
        <v>4.9000000000000004</v>
      </c>
      <c r="I17" s="556">
        <v>11.3</v>
      </c>
      <c r="K17" s="430"/>
      <c r="L17" s="430"/>
      <c r="M17" s="430"/>
      <c r="N17" s="430"/>
      <c r="O17" s="430"/>
      <c r="P17" s="430"/>
      <c r="Q17" s="430"/>
      <c r="R17" s="430"/>
      <c r="S17" s="541"/>
      <c r="T17" s="541"/>
      <c r="U17" s="541"/>
      <c r="V17" s="541"/>
      <c r="W17" s="541"/>
      <c r="X17" s="541"/>
      <c r="Y17" s="541"/>
      <c r="Z17" s="541"/>
    </row>
    <row r="18" spans="1:26" ht="14.1" customHeight="1" x14ac:dyDescent="0.25">
      <c r="A18" s="438" t="s">
        <v>25</v>
      </c>
      <c r="B18" s="271">
        <v>86.6</v>
      </c>
      <c r="C18" s="542">
        <v>10.7</v>
      </c>
      <c r="D18" s="543">
        <v>9</v>
      </c>
      <c r="E18" s="271">
        <v>30.3</v>
      </c>
      <c r="F18" s="271">
        <v>0.7</v>
      </c>
      <c r="G18" s="271">
        <v>10.1</v>
      </c>
      <c r="H18" s="271">
        <v>2.9</v>
      </c>
      <c r="I18" s="556">
        <v>25.9</v>
      </c>
      <c r="K18" s="430"/>
      <c r="L18" s="430"/>
      <c r="M18" s="430"/>
      <c r="N18" s="430"/>
      <c r="O18" s="430"/>
      <c r="P18" s="430"/>
      <c r="Q18" s="430"/>
      <c r="R18" s="430"/>
      <c r="S18" s="541"/>
      <c r="T18" s="541"/>
      <c r="U18" s="541"/>
      <c r="V18" s="541"/>
      <c r="W18" s="541"/>
      <c r="X18" s="541"/>
      <c r="Y18" s="541"/>
      <c r="Z18" s="541"/>
    </row>
    <row r="19" spans="1:26" ht="14.1" customHeight="1" x14ac:dyDescent="0.25">
      <c r="A19" s="442" t="s">
        <v>26</v>
      </c>
      <c r="B19" s="271">
        <v>91.4</v>
      </c>
      <c r="C19" s="542">
        <v>15.4</v>
      </c>
      <c r="D19" s="543">
        <v>12</v>
      </c>
      <c r="E19" s="271">
        <v>13.2</v>
      </c>
      <c r="F19" s="271">
        <v>1.1000000000000001</v>
      </c>
      <c r="G19" s="271">
        <v>2.4</v>
      </c>
      <c r="H19" s="271">
        <v>1</v>
      </c>
      <c r="I19" s="556">
        <v>54.2</v>
      </c>
      <c r="K19" s="430"/>
      <c r="L19" s="430"/>
      <c r="M19" s="430"/>
      <c r="N19" s="430"/>
      <c r="O19" s="430"/>
      <c r="P19" s="430"/>
      <c r="Q19" s="430"/>
      <c r="R19" s="430"/>
      <c r="S19" s="541"/>
      <c r="T19" s="541"/>
      <c r="U19" s="541"/>
      <c r="V19" s="541"/>
      <c r="W19" s="541"/>
      <c r="X19" s="541"/>
      <c r="Y19" s="541"/>
      <c r="Z19" s="541"/>
    </row>
    <row r="20" spans="1:26" ht="14.1" customHeight="1" x14ac:dyDescent="0.25">
      <c r="A20" s="438" t="s">
        <v>27</v>
      </c>
      <c r="B20" s="271">
        <v>115.9</v>
      </c>
      <c r="C20" s="542">
        <v>11.1</v>
      </c>
      <c r="D20" s="543">
        <v>9</v>
      </c>
      <c r="E20" s="271">
        <v>40</v>
      </c>
      <c r="F20" s="271">
        <v>2.6</v>
      </c>
      <c r="G20" s="271">
        <v>9.5</v>
      </c>
      <c r="H20" s="271">
        <v>3.1</v>
      </c>
      <c r="I20" s="556">
        <v>48.9</v>
      </c>
      <c r="K20" s="430"/>
      <c r="L20" s="430"/>
      <c r="M20" s="430"/>
      <c r="N20" s="430"/>
      <c r="O20" s="430"/>
      <c r="P20" s="430"/>
      <c r="Q20" s="430"/>
      <c r="R20" s="430"/>
      <c r="S20" s="541"/>
      <c r="T20" s="541"/>
      <c r="U20" s="541"/>
      <c r="V20" s="541"/>
      <c r="W20" s="541"/>
      <c r="X20" s="541"/>
      <c r="Y20" s="541"/>
      <c r="Z20" s="541"/>
    </row>
    <row r="21" spans="1:26" s="206" customFormat="1" ht="14.1" customHeight="1" x14ac:dyDescent="0.25">
      <c r="A21" s="524" t="s">
        <v>28</v>
      </c>
      <c r="B21" s="542">
        <v>90.9</v>
      </c>
      <c r="C21" s="542">
        <v>11.6</v>
      </c>
      <c r="D21" s="543">
        <v>9.4</v>
      </c>
      <c r="E21" s="542">
        <v>28.7</v>
      </c>
      <c r="F21" s="542">
        <v>4.5</v>
      </c>
      <c r="G21" s="542">
        <v>9</v>
      </c>
      <c r="H21" s="542">
        <v>2.5</v>
      </c>
      <c r="I21" s="557">
        <v>29.1</v>
      </c>
      <c r="K21" s="430"/>
      <c r="L21" s="430"/>
      <c r="M21" s="430"/>
      <c r="N21" s="430"/>
      <c r="O21" s="430"/>
      <c r="P21" s="430"/>
      <c r="Q21" s="430"/>
      <c r="R21" s="430"/>
      <c r="S21" s="541"/>
      <c r="T21" s="541"/>
      <c r="U21" s="541"/>
      <c r="V21" s="541"/>
      <c r="W21" s="541"/>
      <c r="X21" s="541"/>
      <c r="Y21" s="541"/>
      <c r="Z21" s="541"/>
    </row>
    <row r="22" spans="1:26" ht="14.1" customHeight="1" x14ac:dyDescent="0.25">
      <c r="A22" s="438" t="s">
        <v>29</v>
      </c>
      <c r="B22" s="271">
        <v>123.8</v>
      </c>
      <c r="C22" s="542">
        <v>15.8</v>
      </c>
      <c r="D22" s="543">
        <v>13.2</v>
      </c>
      <c r="E22" s="271">
        <v>67.5</v>
      </c>
      <c r="F22" s="271">
        <v>7</v>
      </c>
      <c r="G22" s="271">
        <v>17.2</v>
      </c>
      <c r="H22" s="271">
        <v>6.4</v>
      </c>
      <c r="I22" s="556">
        <v>11.2</v>
      </c>
      <c r="K22" s="430"/>
      <c r="L22" s="430"/>
      <c r="M22" s="430"/>
      <c r="N22" s="430"/>
      <c r="O22" s="430"/>
      <c r="P22" s="430"/>
      <c r="Q22" s="430"/>
      <c r="R22" s="430"/>
      <c r="S22" s="541"/>
      <c r="T22" s="541"/>
      <c r="U22" s="541"/>
      <c r="V22" s="541"/>
      <c r="W22" s="541"/>
      <c r="X22" s="541"/>
      <c r="Y22" s="541"/>
      <c r="Z22" s="541"/>
    </row>
    <row r="23" spans="1:26" ht="14.1" customHeight="1" x14ac:dyDescent="0.25">
      <c r="A23" s="438" t="s">
        <v>30</v>
      </c>
      <c r="B23" s="271">
        <v>96</v>
      </c>
      <c r="C23" s="542">
        <v>13.5</v>
      </c>
      <c r="D23" s="543">
        <v>11.6</v>
      </c>
      <c r="E23" s="271">
        <v>64.599999999999994</v>
      </c>
      <c r="F23" s="271">
        <v>3.4</v>
      </c>
      <c r="G23" s="271">
        <v>10.9</v>
      </c>
      <c r="H23" s="271">
        <v>4.2</v>
      </c>
      <c r="I23" s="556">
        <v>23.3</v>
      </c>
      <c r="K23" s="430"/>
      <c r="L23" s="430"/>
      <c r="M23" s="430"/>
      <c r="N23" s="430"/>
      <c r="O23" s="430"/>
      <c r="P23" s="430"/>
      <c r="Q23" s="430"/>
      <c r="R23" s="430"/>
      <c r="S23" s="541"/>
      <c r="T23" s="541"/>
      <c r="U23" s="541"/>
      <c r="V23" s="541"/>
      <c r="W23" s="541"/>
      <c r="X23" s="541"/>
      <c r="Y23" s="541"/>
      <c r="Z23" s="541"/>
    </row>
    <row r="24" spans="1:26" ht="14.1" customHeight="1" x14ac:dyDescent="0.25">
      <c r="A24" s="438" t="s">
        <v>31</v>
      </c>
      <c r="B24" s="271">
        <v>110.2</v>
      </c>
      <c r="C24" s="542">
        <v>12.3</v>
      </c>
      <c r="D24" s="543">
        <v>10.5</v>
      </c>
      <c r="E24" s="271">
        <v>58.2</v>
      </c>
      <c r="F24" s="271">
        <v>1.5</v>
      </c>
      <c r="G24" s="271">
        <v>7.5</v>
      </c>
      <c r="H24" s="271">
        <v>4.0999999999999996</v>
      </c>
      <c r="I24" s="556">
        <v>62.9</v>
      </c>
      <c r="K24" s="430"/>
      <c r="L24" s="430"/>
      <c r="M24" s="430"/>
      <c r="N24" s="430"/>
      <c r="O24" s="430"/>
      <c r="P24" s="430"/>
      <c r="Q24" s="430"/>
      <c r="R24" s="430"/>
      <c r="S24" s="541"/>
      <c r="T24" s="541"/>
      <c r="U24" s="541"/>
      <c r="V24" s="541"/>
      <c r="W24" s="541"/>
      <c r="X24" s="541"/>
      <c r="Y24" s="541"/>
      <c r="Z24" s="541"/>
    </row>
    <row r="25" spans="1:26" ht="14.1" customHeight="1" x14ac:dyDescent="0.25">
      <c r="A25" s="438" t="s">
        <v>32</v>
      </c>
      <c r="B25" s="271">
        <v>60.7</v>
      </c>
      <c r="C25" s="542">
        <v>5.6</v>
      </c>
      <c r="D25" s="543">
        <v>3.6</v>
      </c>
      <c r="E25" s="271">
        <v>27.1</v>
      </c>
      <c r="F25" s="271">
        <v>0.6</v>
      </c>
      <c r="G25" s="271">
        <v>1.9</v>
      </c>
      <c r="H25" s="271">
        <v>1.3</v>
      </c>
      <c r="I25" s="556">
        <v>21.7</v>
      </c>
      <c r="K25" s="430"/>
      <c r="L25" s="430"/>
      <c r="M25" s="430"/>
      <c r="N25" s="430"/>
      <c r="O25" s="430"/>
      <c r="P25" s="430"/>
      <c r="Q25" s="430"/>
      <c r="R25" s="430"/>
      <c r="S25" s="541"/>
      <c r="T25" s="541"/>
      <c r="U25" s="541"/>
      <c r="V25" s="541"/>
      <c r="W25" s="541"/>
      <c r="X25" s="541"/>
      <c r="Y25" s="541"/>
      <c r="Z25" s="541"/>
    </row>
    <row r="26" spans="1:26" ht="14.1" customHeight="1" x14ac:dyDescent="0.25">
      <c r="A26" s="443" t="s">
        <v>33</v>
      </c>
      <c r="B26" s="552">
        <v>90.9</v>
      </c>
      <c r="C26" s="553">
        <v>10</v>
      </c>
      <c r="D26" s="543">
        <v>8.4</v>
      </c>
      <c r="E26" s="552">
        <v>33.700000000000003</v>
      </c>
      <c r="F26" s="552">
        <v>4.3</v>
      </c>
      <c r="G26" s="552">
        <v>11.9</v>
      </c>
      <c r="H26" s="552">
        <v>3.7</v>
      </c>
      <c r="I26" s="555">
        <v>24.1</v>
      </c>
      <c r="K26" s="430"/>
      <c r="L26" s="430"/>
      <c r="M26" s="430"/>
      <c r="N26" s="430"/>
      <c r="O26" s="430"/>
      <c r="P26" s="430"/>
      <c r="Q26" s="430"/>
      <c r="R26" s="430"/>
      <c r="S26" s="541"/>
      <c r="T26" s="541"/>
      <c r="U26" s="541"/>
      <c r="V26" s="541"/>
      <c r="W26" s="541"/>
      <c r="X26" s="541"/>
      <c r="Y26" s="541"/>
      <c r="Z26" s="541"/>
    </row>
    <row r="27" spans="1:26" ht="14.1" customHeight="1" x14ac:dyDescent="0.25">
      <c r="A27" s="438" t="s">
        <v>34</v>
      </c>
      <c r="B27" s="271">
        <v>119.8</v>
      </c>
      <c r="C27" s="542">
        <v>14.4</v>
      </c>
      <c r="D27" s="543">
        <v>12.9</v>
      </c>
      <c r="E27" s="271">
        <v>67.2</v>
      </c>
      <c r="F27" s="271">
        <v>6.4</v>
      </c>
      <c r="G27" s="271">
        <v>8.9</v>
      </c>
      <c r="H27" s="271">
        <v>5</v>
      </c>
      <c r="I27" s="556">
        <v>55.9</v>
      </c>
      <c r="K27" s="430"/>
      <c r="L27" s="430"/>
      <c r="M27" s="430"/>
      <c r="N27" s="430"/>
      <c r="O27" s="430"/>
      <c r="P27" s="430"/>
      <c r="Q27" s="430"/>
      <c r="R27" s="430"/>
      <c r="S27" s="541"/>
      <c r="T27" s="541"/>
      <c r="U27" s="541"/>
      <c r="V27" s="541"/>
      <c r="W27" s="541"/>
      <c r="X27" s="541"/>
      <c r="Y27" s="541"/>
      <c r="Z27" s="541"/>
    </row>
    <row r="28" spans="1:26" ht="14.1" customHeight="1" x14ac:dyDescent="0.25">
      <c r="A28" s="438" t="s">
        <v>35</v>
      </c>
      <c r="B28" s="271">
        <v>124.9</v>
      </c>
      <c r="C28" s="542">
        <v>10.1</v>
      </c>
      <c r="D28" s="543">
        <v>8.8000000000000007</v>
      </c>
      <c r="E28" s="271">
        <v>51.1</v>
      </c>
      <c r="F28" s="271">
        <v>8.5</v>
      </c>
      <c r="G28" s="271">
        <v>23.6</v>
      </c>
      <c r="H28" s="271">
        <v>8.6999999999999993</v>
      </c>
      <c r="I28" s="556">
        <v>8.1999999999999993</v>
      </c>
      <c r="K28" s="430"/>
      <c r="L28" s="430"/>
      <c r="M28" s="430"/>
      <c r="N28" s="430"/>
      <c r="O28" s="430"/>
      <c r="P28" s="430"/>
      <c r="Q28" s="430"/>
      <c r="R28" s="430"/>
      <c r="S28" s="541"/>
      <c r="T28" s="541"/>
      <c r="U28" s="541"/>
      <c r="V28" s="541"/>
      <c r="W28" s="541"/>
      <c r="X28" s="541"/>
      <c r="Y28" s="541"/>
      <c r="Z28" s="541"/>
    </row>
    <row r="29" spans="1:26" ht="14.1" customHeight="1" x14ac:dyDescent="0.25">
      <c r="A29" s="438" t="s">
        <v>36</v>
      </c>
      <c r="B29" s="271">
        <v>124.3</v>
      </c>
      <c r="C29" s="542">
        <v>10.3</v>
      </c>
      <c r="D29" s="543">
        <v>8.9</v>
      </c>
      <c r="E29" s="271">
        <v>60.2</v>
      </c>
      <c r="F29" s="271">
        <v>5.6</v>
      </c>
      <c r="G29" s="271">
        <v>25.3</v>
      </c>
      <c r="H29" s="271">
        <v>7.1</v>
      </c>
      <c r="I29" s="556">
        <v>23.6</v>
      </c>
      <c r="K29" s="430"/>
      <c r="L29" s="430"/>
      <c r="M29" s="430"/>
      <c r="N29" s="430"/>
      <c r="O29" s="430"/>
      <c r="P29" s="430"/>
      <c r="Q29" s="430"/>
      <c r="R29" s="430"/>
      <c r="S29" s="541"/>
      <c r="T29" s="541"/>
      <c r="U29" s="541"/>
      <c r="V29" s="541"/>
      <c r="W29" s="541"/>
      <c r="X29" s="541"/>
      <c r="Y29" s="541"/>
      <c r="Z29" s="541"/>
    </row>
    <row r="30" spans="1:26" ht="14.1" customHeight="1" x14ac:dyDescent="0.25">
      <c r="A30" s="438" t="s">
        <v>37</v>
      </c>
      <c r="B30" s="271">
        <v>110.2</v>
      </c>
      <c r="C30" s="542">
        <v>6.7</v>
      </c>
      <c r="D30" s="543">
        <v>6.7</v>
      </c>
      <c r="E30" s="271">
        <v>24.7</v>
      </c>
      <c r="F30" s="271">
        <v>20.2</v>
      </c>
      <c r="G30" s="271">
        <v>31.5</v>
      </c>
      <c r="H30" s="271">
        <v>6.7</v>
      </c>
      <c r="I30" s="556">
        <v>15.7</v>
      </c>
      <c r="K30" s="430"/>
      <c r="L30" s="430"/>
      <c r="M30" s="430"/>
      <c r="N30" s="430"/>
      <c r="O30" s="430"/>
      <c r="P30" s="430"/>
      <c r="Q30" s="430"/>
      <c r="R30" s="430"/>
      <c r="S30" s="541"/>
      <c r="T30" s="541"/>
      <c r="U30" s="541"/>
      <c r="V30" s="541"/>
      <c r="W30" s="541"/>
      <c r="X30" s="541"/>
      <c r="Y30" s="541"/>
      <c r="Z30" s="541"/>
    </row>
    <row r="31" spans="1:26" ht="14.1" customHeight="1" x14ac:dyDescent="0.25">
      <c r="A31" s="446" t="s">
        <v>282</v>
      </c>
      <c r="B31" s="271">
        <v>124.9</v>
      </c>
      <c r="C31" s="542">
        <v>10.4</v>
      </c>
      <c r="D31" s="543">
        <v>9</v>
      </c>
      <c r="E31" s="271">
        <v>61.7</v>
      </c>
      <c r="F31" s="271">
        <v>5</v>
      </c>
      <c r="G31" s="271">
        <v>25</v>
      </c>
      <c r="H31" s="271">
        <v>7.2</v>
      </c>
      <c r="I31" s="556">
        <v>24</v>
      </c>
      <c r="K31" s="430"/>
      <c r="L31" s="430"/>
      <c r="M31" s="430"/>
      <c r="N31" s="430"/>
      <c r="O31" s="430"/>
      <c r="P31" s="430"/>
      <c r="Q31" s="430"/>
      <c r="R31" s="430"/>
      <c r="S31" s="541"/>
      <c r="T31" s="541"/>
      <c r="U31" s="541"/>
      <c r="V31" s="541"/>
      <c r="W31" s="541"/>
      <c r="X31" s="541"/>
      <c r="Y31" s="541"/>
      <c r="Z31" s="541"/>
    </row>
    <row r="32" spans="1:26" ht="14.1" customHeight="1" x14ac:dyDescent="0.25">
      <c r="A32" s="438" t="s">
        <v>38</v>
      </c>
      <c r="B32" s="271">
        <v>89.3</v>
      </c>
      <c r="C32" s="542">
        <v>9.5</v>
      </c>
      <c r="D32" s="543">
        <v>7.9</v>
      </c>
      <c r="E32" s="271">
        <v>20.399999999999999</v>
      </c>
      <c r="F32" s="271">
        <v>5.4</v>
      </c>
      <c r="G32" s="271">
        <v>11.4</v>
      </c>
      <c r="H32" s="271">
        <v>2.8</v>
      </c>
      <c r="I32" s="556">
        <v>41.1</v>
      </c>
      <c r="K32" s="430"/>
      <c r="L32" s="430"/>
      <c r="M32" s="430"/>
      <c r="N32" s="430"/>
      <c r="O32" s="430"/>
      <c r="P32" s="430"/>
      <c r="Q32" s="430"/>
      <c r="R32" s="430"/>
      <c r="S32" s="541"/>
      <c r="T32" s="541"/>
      <c r="U32" s="541"/>
      <c r="V32" s="541"/>
      <c r="W32" s="541"/>
      <c r="X32" s="541"/>
      <c r="Y32" s="541"/>
      <c r="Z32" s="541"/>
    </row>
    <row r="33" spans="1:26" ht="14.1" customHeight="1" x14ac:dyDescent="0.25">
      <c r="A33" s="438" t="s">
        <v>39</v>
      </c>
      <c r="B33" s="271">
        <v>76.400000000000006</v>
      </c>
      <c r="C33" s="542">
        <v>9.8000000000000007</v>
      </c>
      <c r="D33" s="543">
        <v>8.3000000000000007</v>
      </c>
      <c r="E33" s="271">
        <v>29.2</v>
      </c>
      <c r="F33" s="271">
        <v>4.8</v>
      </c>
      <c r="G33" s="271">
        <v>14.8</v>
      </c>
      <c r="H33" s="271">
        <v>3.2</v>
      </c>
      <c r="I33" s="556">
        <v>11.3</v>
      </c>
      <c r="K33" s="430"/>
      <c r="L33" s="430"/>
      <c r="M33" s="430"/>
      <c r="N33" s="430"/>
      <c r="O33" s="430"/>
      <c r="P33" s="430"/>
      <c r="Q33" s="430"/>
      <c r="R33" s="430"/>
      <c r="S33" s="541"/>
      <c r="T33" s="541"/>
      <c r="U33" s="541"/>
      <c r="V33" s="541"/>
      <c r="W33" s="541"/>
      <c r="X33" s="541"/>
      <c r="Y33" s="541"/>
      <c r="Z33" s="541"/>
    </row>
    <row r="34" spans="1:26" ht="14.1" customHeight="1" x14ac:dyDescent="0.25">
      <c r="A34" s="438" t="s">
        <v>40</v>
      </c>
      <c r="B34" s="271">
        <v>123</v>
      </c>
      <c r="C34" s="542">
        <v>15.8</v>
      </c>
      <c r="D34" s="543">
        <v>13.4</v>
      </c>
      <c r="E34" s="271">
        <v>53.3</v>
      </c>
      <c r="F34" s="271">
        <v>6.6</v>
      </c>
      <c r="G34" s="271">
        <v>13</v>
      </c>
      <c r="H34" s="271">
        <v>3.6</v>
      </c>
      <c r="I34" s="556">
        <v>25.7</v>
      </c>
      <c r="K34" s="430"/>
      <c r="L34" s="430"/>
      <c r="M34" s="430"/>
      <c r="N34" s="430"/>
      <c r="O34" s="430"/>
      <c r="P34" s="430"/>
      <c r="Q34" s="430"/>
      <c r="R34" s="430"/>
      <c r="S34" s="541"/>
      <c r="T34" s="541"/>
      <c r="U34" s="541"/>
      <c r="V34" s="541"/>
      <c r="W34" s="541"/>
      <c r="X34" s="541"/>
      <c r="Y34" s="541"/>
      <c r="Z34" s="541"/>
    </row>
    <row r="35" spans="1:26" ht="14.1" customHeight="1" x14ac:dyDescent="0.25">
      <c r="A35" s="438" t="s">
        <v>41</v>
      </c>
      <c r="B35" s="271">
        <v>97.3</v>
      </c>
      <c r="C35" s="542">
        <v>11.1</v>
      </c>
      <c r="D35" s="543">
        <v>8.9</v>
      </c>
      <c r="E35" s="271">
        <v>51.7</v>
      </c>
      <c r="F35" s="271">
        <v>0.8</v>
      </c>
      <c r="G35" s="271">
        <v>4.9000000000000004</v>
      </c>
      <c r="H35" s="271">
        <v>2.7</v>
      </c>
      <c r="I35" s="556">
        <v>67.8</v>
      </c>
      <c r="K35" s="430"/>
      <c r="L35" s="430"/>
      <c r="M35" s="430"/>
      <c r="N35" s="430"/>
      <c r="O35" s="430"/>
      <c r="P35" s="430"/>
      <c r="Q35" s="430"/>
      <c r="R35" s="430"/>
      <c r="S35" s="541"/>
      <c r="T35" s="541"/>
      <c r="U35" s="541"/>
      <c r="V35" s="541"/>
      <c r="W35" s="541"/>
      <c r="X35" s="541"/>
      <c r="Y35" s="541"/>
      <c r="Z35" s="541"/>
    </row>
    <row r="36" spans="1:26" ht="14.1" customHeight="1" x14ac:dyDescent="0.25">
      <c r="A36" s="438" t="s">
        <v>42</v>
      </c>
      <c r="B36" s="271">
        <v>108.1</v>
      </c>
      <c r="C36" s="542">
        <v>16.100000000000001</v>
      </c>
      <c r="D36" s="543">
        <v>13.2</v>
      </c>
      <c r="E36" s="271">
        <v>60.1</v>
      </c>
      <c r="F36" s="271">
        <v>9.3000000000000007</v>
      </c>
      <c r="G36" s="271">
        <v>13.6</v>
      </c>
      <c r="H36" s="271">
        <v>6.6</v>
      </c>
      <c r="I36" s="556">
        <v>12.2</v>
      </c>
      <c r="K36" s="430"/>
      <c r="L36" s="430"/>
      <c r="M36" s="430"/>
      <c r="N36" s="430"/>
      <c r="O36" s="430"/>
      <c r="P36" s="430"/>
      <c r="Q36" s="430"/>
      <c r="R36" s="430"/>
      <c r="S36" s="541"/>
      <c r="T36" s="541"/>
      <c r="U36" s="541"/>
      <c r="V36" s="541"/>
      <c r="W36" s="541"/>
      <c r="X36" s="541"/>
      <c r="Y36" s="541"/>
      <c r="Z36" s="541"/>
    </row>
    <row r="37" spans="1:26" s="206" customFormat="1" ht="14.1" customHeight="1" x14ac:dyDescent="0.25">
      <c r="A37" s="524" t="s">
        <v>43</v>
      </c>
      <c r="B37" s="271">
        <v>123.4</v>
      </c>
      <c r="C37" s="542">
        <v>17.2</v>
      </c>
      <c r="D37" s="543">
        <v>15.1</v>
      </c>
      <c r="E37" s="271">
        <v>33.4</v>
      </c>
      <c r="F37" s="271">
        <v>7.5</v>
      </c>
      <c r="G37" s="271">
        <v>15.4</v>
      </c>
      <c r="H37" s="271">
        <v>3.7</v>
      </c>
      <c r="I37" s="556">
        <v>21.1</v>
      </c>
      <c r="K37" s="430"/>
      <c r="L37" s="430"/>
      <c r="M37" s="430"/>
      <c r="N37" s="430"/>
      <c r="O37" s="430"/>
      <c r="P37" s="430"/>
      <c r="Q37" s="430"/>
      <c r="R37" s="430"/>
      <c r="S37" s="541"/>
      <c r="T37" s="541"/>
      <c r="U37" s="541"/>
      <c r="V37" s="541"/>
      <c r="W37" s="541"/>
      <c r="X37" s="541"/>
      <c r="Y37" s="541"/>
      <c r="Z37" s="541"/>
    </row>
    <row r="38" spans="1:26" ht="14.1" customHeight="1" x14ac:dyDescent="0.25">
      <c r="A38" s="438" t="s">
        <v>44</v>
      </c>
      <c r="B38" s="271">
        <v>60.8</v>
      </c>
      <c r="C38" s="542">
        <v>5.8</v>
      </c>
      <c r="D38" s="543">
        <v>4.7</v>
      </c>
      <c r="E38" s="271">
        <v>13.2</v>
      </c>
      <c r="F38" s="271">
        <v>1.7</v>
      </c>
      <c r="G38" s="271">
        <v>7.3</v>
      </c>
      <c r="H38" s="271">
        <v>2.2999999999999998</v>
      </c>
      <c r="I38" s="556">
        <v>17</v>
      </c>
      <c r="K38" s="430"/>
      <c r="L38" s="430"/>
      <c r="M38" s="430"/>
      <c r="N38" s="430"/>
      <c r="O38" s="430"/>
      <c r="P38" s="430"/>
      <c r="Q38" s="430"/>
      <c r="R38" s="430"/>
      <c r="S38" s="541"/>
      <c r="T38" s="541"/>
      <c r="U38" s="541"/>
      <c r="V38" s="541"/>
      <c r="W38" s="541"/>
      <c r="X38" s="541"/>
      <c r="Y38" s="541"/>
      <c r="Z38" s="541"/>
    </row>
    <row r="39" spans="1:26" ht="14.1" customHeight="1" x14ac:dyDescent="0.25">
      <c r="A39" s="447" t="s">
        <v>45</v>
      </c>
      <c r="B39" s="552">
        <v>77.099999999999994</v>
      </c>
      <c r="C39" s="553">
        <v>11.2</v>
      </c>
      <c r="D39" s="543">
        <v>9.9</v>
      </c>
      <c r="E39" s="552">
        <v>14.8</v>
      </c>
      <c r="F39" s="552">
        <v>2.2000000000000002</v>
      </c>
      <c r="G39" s="552">
        <v>6.8</v>
      </c>
      <c r="H39" s="552">
        <v>2.4</v>
      </c>
      <c r="I39" s="555">
        <v>36.4</v>
      </c>
      <c r="K39" s="430"/>
      <c r="L39" s="430"/>
      <c r="M39" s="430"/>
      <c r="N39" s="430"/>
      <c r="O39" s="430"/>
      <c r="P39" s="430"/>
      <c r="Q39" s="430"/>
      <c r="R39" s="430"/>
      <c r="S39" s="541"/>
      <c r="T39" s="541"/>
      <c r="U39" s="541"/>
      <c r="V39" s="541"/>
      <c r="W39" s="541"/>
      <c r="X39" s="541"/>
      <c r="Y39" s="541"/>
      <c r="Z39" s="541"/>
    </row>
    <row r="40" spans="1:26" ht="14.1" customHeight="1" x14ac:dyDescent="0.25">
      <c r="A40" s="438" t="s">
        <v>46</v>
      </c>
      <c r="B40" s="271">
        <v>71.900000000000006</v>
      </c>
      <c r="C40" s="542">
        <v>16.7</v>
      </c>
      <c r="D40" s="543">
        <v>16.7</v>
      </c>
      <c r="E40" s="271">
        <v>29.2</v>
      </c>
      <c r="F40" s="271">
        <v>4.3</v>
      </c>
      <c r="G40" s="271">
        <v>12.5</v>
      </c>
      <c r="H40" s="271">
        <v>3.4</v>
      </c>
      <c r="I40" s="556">
        <v>3</v>
      </c>
      <c r="K40" s="430"/>
      <c r="L40" s="430"/>
      <c r="M40" s="430"/>
      <c r="N40" s="430"/>
      <c r="O40" s="430"/>
      <c r="P40" s="430"/>
      <c r="Q40" s="430"/>
      <c r="R40" s="430"/>
      <c r="S40" s="541"/>
      <c r="T40" s="541"/>
      <c r="U40" s="541"/>
      <c r="V40" s="541"/>
      <c r="W40" s="541"/>
      <c r="X40" s="541"/>
      <c r="Y40" s="541"/>
      <c r="Z40" s="541"/>
    </row>
    <row r="41" spans="1:26" ht="14.1" customHeight="1" x14ac:dyDescent="0.25">
      <c r="A41" s="438" t="s">
        <v>47</v>
      </c>
      <c r="B41" s="271">
        <v>97.4</v>
      </c>
      <c r="C41" s="542">
        <v>19.7</v>
      </c>
      <c r="D41" s="543">
        <v>19.7</v>
      </c>
      <c r="E41" s="271">
        <v>14.1</v>
      </c>
      <c r="F41" s="271">
        <v>2.6</v>
      </c>
      <c r="G41" s="271">
        <v>27.9</v>
      </c>
      <c r="H41" s="271">
        <v>4.8</v>
      </c>
      <c r="I41" s="556">
        <v>28.3</v>
      </c>
      <c r="K41" s="430"/>
      <c r="L41" s="430"/>
      <c r="M41" s="430"/>
      <c r="N41" s="430"/>
      <c r="O41" s="430"/>
      <c r="P41" s="430"/>
      <c r="Q41" s="430"/>
      <c r="R41" s="430"/>
      <c r="S41" s="541"/>
      <c r="T41" s="541"/>
      <c r="U41" s="541"/>
      <c r="V41" s="541"/>
      <c r="W41" s="541"/>
      <c r="X41" s="541"/>
      <c r="Y41" s="541"/>
      <c r="Z41" s="541"/>
    </row>
    <row r="42" spans="1:26" ht="14.1" customHeight="1" x14ac:dyDescent="0.25">
      <c r="A42" s="438" t="s">
        <v>197</v>
      </c>
      <c r="B42" s="271">
        <v>83.7</v>
      </c>
      <c r="C42" s="542">
        <v>12</v>
      </c>
      <c r="D42" s="543">
        <v>10.7</v>
      </c>
      <c r="E42" s="271">
        <v>32.200000000000003</v>
      </c>
      <c r="F42" s="271">
        <v>4</v>
      </c>
      <c r="G42" s="271">
        <v>13.2</v>
      </c>
      <c r="H42" s="271">
        <v>2.9</v>
      </c>
      <c r="I42" s="556">
        <v>18.399999999999999</v>
      </c>
      <c r="K42" s="430"/>
      <c r="L42" s="430"/>
      <c r="M42" s="430"/>
      <c r="N42" s="430"/>
      <c r="O42" s="430"/>
      <c r="P42" s="430"/>
      <c r="Q42" s="430"/>
      <c r="R42" s="430"/>
      <c r="S42" s="541"/>
      <c r="T42" s="541"/>
      <c r="U42" s="541"/>
      <c r="V42" s="541"/>
      <c r="W42" s="541"/>
      <c r="X42" s="541"/>
      <c r="Y42" s="541"/>
      <c r="Z42" s="541"/>
    </row>
    <row r="43" spans="1:26" ht="14.1" customHeight="1" x14ac:dyDescent="0.25">
      <c r="A43" s="438" t="s">
        <v>48</v>
      </c>
      <c r="B43" s="271">
        <v>77.7</v>
      </c>
      <c r="C43" s="542">
        <v>12.3</v>
      </c>
      <c r="D43" s="543">
        <v>10.8</v>
      </c>
      <c r="E43" s="271">
        <v>15.2</v>
      </c>
      <c r="F43" s="271">
        <v>2.8</v>
      </c>
      <c r="G43" s="271">
        <v>7.2</v>
      </c>
      <c r="H43" s="271">
        <v>3.2</v>
      </c>
      <c r="I43" s="556">
        <v>28.5</v>
      </c>
      <c r="K43" s="430"/>
      <c r="L43" s="430"/>
      <c r="M43" s="430"/>
      <c r="N43" s="430"/>
      <c r="O43" s="430"/>
      <c r="P43" s="430"/>
      <c r="Q43" s="430"/>
      <c r="R43" s="430"/>
      <c r="S43" s="541"/>
      <c r="T43" s="541"/>
      <c r="U43" s="541"/>
      <c r="V43" s="541"/>
      <c r="W43" s="541"/>
      <c r="X43" s="541"/>
      <c r="Y43" s="541"/>
      <c r="Z43" s="541"/>
    </row>
    <row r="44" spans="1:26" ht="14.1" customHeight="1" x14ac:dyDescent="0.25">
      <c r="A44" s="438" t="s">
        <v>49</v>
      </c>
      <c r="B44" s="271">
        <v>76.5</v>
      </c>
      <c r="C44" s="542">
        <v>9.1</v>
      </c>
      <c r="D44" s="543">
        <v>8.6999999999999993</v>
      </c>
      <c r="E44" s="271">
        <v>5.7</v>
      </c>
      <c r="F44" s="271">
        <v>0.8</v>
      </c>
      <c r="G44" s="271">
        <v>1.7</v>
      </c>
      <c r="H44" s="271">
        <v>0.8</v>
      </c>
      <c r="I44" s="556">
        <v>55.4</v>
      </c>
      <c r="K44" s="430"/>
      <c r="L44" s="430"/>
      <c r="M44" s="430"/>
      <c r="N44" s="430"/>
      <c r="O44" s="430"/>
      <c r="P44" s="430"/>
      <c r="Q44" s="430"/>
      <c r="R44" s="430"/>
      <c r="S44" s="541"/>
      <c r="T44" s="541"/>
      <c r="U44" s="541"/>
      <c r="V44" s="541"/>
      <c r="W44" s="541"/>
      <c r="X44" s="541"/>
      <c r="Y44" s="541"/>
      <c r="Z44" s="541"/>
    </row>
    <row r="45" spans="1:26" ht="14.1" customHeight="1" x14ac:dyDescent="0.25">
      <c r="A45" s="438" t="s">
        <v>50</v>
      </c>
      <c r="B45" s="271">
        <v>86.3</v>
      </c>
      <c r="C45" s="542">
        <v>8.5</v>
      </c>
      <c r="D45" s="543">
        <v>7.7</v>
      </c>
      <c r="E45" s="271">
        <v>9.9</v>
      </c>
      <c r="F45" s="271">
        <v>1.7</v>
      </c>
      <c r="G45" s="271">
        <v>4.5999999999999996</v>
      </c>
      <c r="H45" s="271">
        <v>1.7</v>
      </c>
      <c r="I45" s="556">
        <v>52.2</v>
      </c>
      <c r="K45" s="430"/>
      <c r="L45" s="430"/>
      <c r="M45" s="430"/>
      <c r="N45" s="430"/>
      <c r="O45" s="430"/>
      <c r="P45" s="430"/>
      <c r="Q45" s="430"/>
      <c r="R45" s="430"/>
      <c r="S45" s="541"/>
      <c r="T45" s="541"/>
      <c r="U45" s="541"/>
      <c r="V45" s="541"/>
      <c r="W45" s="541"/>
      <c r="X45" s="541"/>
      <c r="Y45" s="541"/>
      <c r="Z45" s="541"/>
    </row>
    <row r="46" spans="1:26" ht="14.1" customHeight="1" x14ac:dyDescent="0.25">
      <c r="A46" s="438" t="s">
        <v>51</v>
      </c>
      <c r="B46" s="271">
        <v>66.3</v>
      </c>
      <c r="C46" s="542">
        <v>11</v>
      </c>
      <c r="D46" s="543">
        <v>9.1</v>
      </c>
      <c r="E46" s="271">
        <v>6.7</v>
      </c>
      <c r="F46" s="271">
        <v>1.2</v>
      </c>
      <c r="G46" s="271">
        <v>4.5999999999999996</v>
      </c>
      <c r="H46" s="271">
        <v>1.8</v>
      </c>
      <c r="I46" s="556">
        <v>41.8</v>
      </c>
      <c r="K46" s="430"/>
      <c r="L46" s="430"/>
      <c r="M46" s="430"/>
      <c r="N46" s="430"/>
      <c r="O46" s="430"/>
      <c r="P46" s="430"/>
      <c r="Q46" s="430"/>
      <c r="R46" s="430"/>
      <c r="S46" s="541"/>
      <c r="T46" s="541"/>
      <c r="U46" s="541"/>
      <c r="V46" s="541"/>
      <c r="W46" s="541"/>
      <c r="X46" s="541"/>
      <c r="Y46" s="541"/>
      <c r="Z46" s="541"/>
    </row>
    <row r="47" spans="1:26" ht="14.1" customHeight="1" x14ac:dyDescent="0.25">
      <c r="A47" s="438" t="s">
        <v>199</v>
      </c>
      <c r="B47" s="271">
        <v>81.8</v>
      </c>
      <c r="C47" s="542">
        <v>6.2</v>
      </c>
      <c r="D47" s="543">
        <v>6</v>
      </c>
      <c r="E47" s="271">
        <v>37.4</v>
      </c>
      <c r="F47" s="674" t="s">
        <v>371</v>
      </c>
      <c r="G47" s="271">
        <v>1.9</v>
      </c>
      <c r="H47" s="271">
        <v>0.4</v>
      </c>
      <c r="I47" s="556">
        <v>67.400000000000006</v>
      </c>
      <c r="K47" s="430"/>
      <c r="L47" s="430"/>
      <c r="M47" s="430"/>
      <c r="N47" s="430"/>
      <c r="O47" s="430"/>
      <c r="P47" s="430"/>
      <c r="Q47" s="430"/>
      <c r="R47" s="430"/>
      <c r="S47" s="541"/>
      <c r="T47" s="541"/>
      <c r="U47" s="541"/>
      <c r="V47" s="541"/>
      <c r="W47" s="541"/>
      <c r="X47" s="541"/>
      <c r="Y47" s="541"/>
      <c r="Z47" s="541"/>
    </row>
    <row r="48" spans="1:26" ht="30" customHeight="1" x14ac:dyDescent="0.25">
      <c r="A48" s="449" t="s">
        <v>52</v>
      </c>
      <c r="B48" s="552">
        <v>38.799999999999997</v>
      </c>
      <c r="C48" s="553">
        <v>10.4</v>
      </c>
      <c r="D48" s="543">
        <v>9.1</v>
      </c>
      <c r="E48" s="552">
        <v>8.8000000000000007</v>
      </c>
      <c r="F48" s="552">
        <v>1.2</v>
      </c>
      <c r="G48" s="552">
        <v>3.1</v>
      </c>
      <c r="H48" s="552">
        <v>1.6</v>
      </c>
      <c r="I48" s="555">
        <v>10</v>
      </c>
      <c r="K48" s="430"/>
      <c r="L48" s="430"/>
      <c r="M48" s="430"/>
      <c r="N48" s="430"/>
      <c r="O48" s="430"/>
      <c r="P48" s="430"/>
      <c r="Q48" s="430"/>
      <c r="R48" s="430"/>
      <c r="S48" s="541"/>
      <c r="T48" s="541"/>
      <c r="U48" s="541"/>
      <c r="V48" s="541"/>
      <c r="W48" s="541"/>
      <c r="X48" s="541"/>
      <c r="Y48" s="541"/>
      <c r="Z48" s="541"/>
    </row>
    <row r="49" spans="1:26" ht="14.1" customHeight="1" x14ac:dyDescent="0.25">
      <c r="A49" s="438" t="s">
        <v>53</v>
      </c>
      <c r="B49" s="271">
        <v>25.4</v>
      </c>
      <c r="C49" s="542">
        <v>10.1</v>
      </c>
      <c r="D49" s="543">
        <v>8.8000000000000007</v>
      </c>
      <c r="E49" s="271">
        <v>2.2000000000000002</v>
      </c>
      <c r="F49" s="271">
        <v>1.4</v>
      </c>
      <c r="G49" s="271">
        <v>1.1000000000000001</v>
      </c>
      <c r="H49" s="271">
        <v>1.3</v>
      </c>
      <c r="I49" s="556">
        <v>2</v>
      </c>
      <c r="K49" s="430"/>
      <c r="L49" s="430"/>
      <c r="M49" s="430"/>
      <c r="N49" s="430"/>
      <c r="O49" s="430"/>
      <c r="P49" s="430"/>
      <c r="Q49" s="430"/>
      <c r="R49" s="430"/>
      <c r="S49" s="541"/>
      <c r="T49" s="541"/>
      <c r="U49" s="541"/>
      <c r="V49" s="541"/>
      <c r="W49" s="541"/>
      <c r="X49" s="541"/>
      <c r="Y49" s="541"/>
      <c r="Z49" s="541"/>
    </row>
    <row r="50" spans="1:26" ht="14.1" customHeight="1" x14ac:dyDescent="0.25">
      <c r="A50" s="438" t="s">
        <v>54</v>
      </c>
      <c r="B50" s="271">
        <v>23.5</v>
      </c>
      <c r="C50" s="542">
        <v>15.8</v>
      </c>
      <c r="D50" s="543">
        <v>12.9</v>
      </c>
      <c r="E50" s="675" t="s">
        <v>371</v>
      </c>
      <c r="F50" s="271">
        <v>0.4</v>
      </c>
      <c r="G50" s="271">
        <v>0.4</v>
      </c>
      <c r="H50" s="271">
        <v>1</v>
      </c>
      <c r="I50" s="556">
        <v>0.8</v>
      </c>
      <c r="K50" s="430"/>
      <c r="L50" s="430"/>
      <c r="M50" s="430"/>
      <c r="N50" s="430"/>
      <c r="O50" s="430"/>
      <c r="P50" s="430"/>
      <c r="Q50" s="430"/>
      <c r="R50" s="430"/>
      <c r="S50" s="541"/>
      <c r="T50" s="541"/>
      <c r="U50" s="541"/>
      <c r="V50" s="541"/>
      <c r="W50" s="541"/>
      <c r="X50" s="541"/>
      <c r="Y50" s="541"/>
      <c r="Z50" s="541"/>
    </row>
    <row r="51" spans="1:26" ht="14.1" customHeight="1" x14ac:dyDescent="0.25">
      <c r="A51" s="438" t="s">
        <v>55</v>
      </c>
      <c r="B51" s="271">
        <v>47.4</v>
      </c>
      <c r="C51" s="542">
        <v>7.7</v>
      </c>
      <c r="D51" s="543">
        <v>6.8</v>
      </c>
      <c r="E51" s="271">
        <v>6</v>
      </c>
      <c r="F51" s="271">
        <v>2.2999999999999998</v>
      </c>
      <c r="G51" s="271">
        <v>3.2</v>
      </c>
      <c r="H51" s="271">
        <v>0.7</v>
      </c>
      <c r="I51" s="556">
        <v>15.1</v>
      </c>
      <c r="K51" s="430"/>
      <c r="L51" s="430"/>
      <c r="M51" s="430"/>
      <c r="N51" s="430"/>
      <c r="O51" s="430"/>
      <c r="P51" s="430"/>
      <c r="Q51" s="430"/>
      <c r="R51" s="430"/>
      <c r="S51" s="541"/>
      <c r="T51" s="541"/>
      <c r="U51" s="541"/>
      <c r="V51" s="541"/>
      <c r="W51" s="541"/>
      <c r="X51" s="541"/>
      <c r="Y51" s="541"/>
      <c r="Z51" s="541"/>
    </row>
    <row r="52" spans="1:26" ht="14.1" customHeight="1" x14ac:dyDescent="0.25">
      <c r="A52" s="438" t="s">
        <v>56</v>
      </c>
      <c r="B52" s="271">
        <v>52.3</v>
      </c>
      <c r="C52" s="542">
        <v>12.5</v>
      </c>
      <c r="D52" s="543">
        <v>10.3</v>
      </c>
      <c r="E52" s="271">
        <v>1.9</v>
      </c>
      <c r="F52" s="271">
        <v>1.9</v>
      </c>
      <c r="G52" s="271">
        <v>5.6</v>
      </c>
      <c r="H52" s="271">
        <v>2.8</v>
      </c>
      <c r="I52" s="556">
        <v>17.899999999999999</v>
      </c>
      <c r="K52" s="430"/>
      <c r="L52" s="430"/>
      <c r="M52" s="430"/>
      <c r="N52" s="430"/>
      <c r="O52" s="430"/>
      <c r="P52" s="430"/>
      <c r="Q52" s="430"/>
      <c r="R52" s="430"/>
      <c r="S52" s="541"/>
      <c r="T52" s="541"/>
      <c r="U52" s="541"/>
      <c r="V52" s="541"/>
      <c r="W52" s="541"/>
      <c r="X52" s="541"/>
      <c r="Y52" s="541"/>
      <c r="Z52" s="541"/>
    </row>
    <row r="53" spans="1:26" ht="14.1" customHeight="1" x14ac:dyDescent="0.25">
      <c r="A53" s="438" t="s">
        <v>57</v>
      </c>
      <c r="B53" s="271">
        <v>43.9</v>
      </c>
      <c r="C53" s="542">
        <v>11.2</v>
      </c>
      <c r="D53" s="543">
        <v>10.9</v>
      </c>
      <c r="E53" s="271">
        <v>4.3</v>
      </c>
      <c r="F53" s="271">
        <v>1</v>
      </c>
      <c r="G53" s="271">
        <v>0.7</v>
      </c>
      <c r="H53" s="271">
        <v>1.2</v>
      </c>
      <c r="I53" s="556">
        <v>19.100000000000001</v>
      </c>
      <c r="K53" s="430"/>
      <c r="L53" s="430"/>
      <c r="M53" s="430"/>
      <c r="N53" s="430"/>
      <c r="O53" s="430"/>
      <c r="P53" s="430"/>
      <c r="Q53" s="430"/>
      <c r="R53" s="430"/>
      <c r="S53" s="541"/>
      <c r="T53" s="541"/>
      <c r="U53" s="541"/>
      <c r="V53" s="541"/>
      <c r="W53" s="541"/>
      <c r="X53" s="541"/>
      <c r="Y53" s="541"/>
      <c r="Z53" s="541"/>
    </row>
    <row r="54" spans="1:26" ht="14.1" customHeight="1" x14ac:dyDescent="0.25">
      <c r="A54" s="438" t="s">
        <v>58</v>
      </c>
      <c r="B54" s="271">
        <v>18.5</v>
      </c>
      <c r="C54" s="542">
        <v>5.6</v>
      </c>
      <c r="D54" s="543">
        <v>4.2</v>
      </c>
      <c r="E54" s="271">
        <v>0.5</v>
      </c>
      <c r="F54" s="271">
        <v>0.5</v>
      </c>
      <c r="G54" s="271">
        <v>0.1</v>
      </c>
      <c r="H54" s="271">
        <v>0.3</v>
      </c>
      <c r="I54" s="556">
        <v>2.5</v>
      </c>
      <c r="K54" s="430"/>
      <c r="L54" s="430"/>
      <c r="M54" s="430"/>
      <c r="N54" s="430"/>
      <c r="O54" s="430"/>
      <c r="P54" s="430"/>
      <c r="Q54" s="430"/>
      <c r="R54" s="430"/>
      <c r="S54" s="541"/>
      <c r="T54" s="541"/>
      <c r="U54" s="541"/>
      <c r="V54" s="541"/>
      <c r="W54" s="541"/>
      <c r="X54" s="541"/>
      <c r="Y54" s="541"/>
      <c r="Z54" s="541"/>
    </row>
    <row r="55" spans="1:26" ht="14.1" customHeight="1" x14ac:dyDescent="0.25">
      <c r="A55" s="438" t="s">
        <v>59</v>
      </c>
      <c r="B55" s="271">
        <v>61.7</v>
      </c>
      <c r="C55" s="542">
        <v>12.6</v>
      </c>
      <c r="D55" s="543">
        <v>11.6</v>
      </c>
      <c r="E55" s="271">
        <v>25.5</v>
      </c>
      <c r="F55" s="271">
        <v>1.3</v>
      </c>
      <c r="G55" s="271">
        <v>7.6</v>
      </c>
      <c r="H55" s="271">
        <v>3.1</v>
      </c>
      <c r="I55" s="556">
        <v>19.5</v>
      </c>
      <c r="K55" s="430"/>
      <c r="L55" s="430"/>
      <c r="M55" s="430"/>
      <c r="N55" s="430"/>
      <c r="O55" s="430"/>
      <c r="P55" s="430"/>
      <c r="Q55" s="430"/>
      <c r="R55" s="430"/>
      <c r="S55" s="541"/>
      <c r="T55" s="541"/>
      <c r="U55" s="541"/>
      <c r="V55" s="541"/>
      <c r="W55" s="541"/>
      <c r="X55" s="541"/>
      <c r="Y55" s="541"/>
      <c r="Z55" s="541"/>
    </row>
    <row r="56" spans="1:26" ht="14.1" customHeight="1" x14ac:dyDescent="0.25">
      <c r="A56" s="434" t="s">
        <v>60</v>
      </c>
      <c r="B56" s="552">
        <v>110.9</v>
      </c>
      <c r="C56" s="553">
        <v>11.9</v>
      </c>
      <c r="D56" s="543">
        <v>10.4</v>
      </c>
      <c r="E56" s="552">
        <v>29.4</v>
      </c>
      <c r="F56" s="552">
        <v>3.7</v>
      </c>
      <c r="G56" s="552">
        <v>13.3</v>
      </c>
      <c r="H56" s="552">
        <v>4</v>
      </c>
      <c r="I56" s="555">
        <v>34.9</v>
      </c>
      <c r="K56" s="430"/>
      <c r="L56" s="430"/>
      <c r="M56" s="430"/>
      <c r="N56" s="430"/>
      <c r="O56" s="430"/>
      <c r="P56" s="430"/>
      <c r="Q56" s="430"/>
      <c r="R56" s="430"/>
      <c r="S56" s="541"/>
      <c r="T56" s="541"/>
      <c r="U56" s="541"/>
      <c r="V56" s="541"/>
      <c r="W56" s="541"/>
      <c r="X56" s="541"/>
      <c r="Y56" s="541"/>
      <c r="Z56" s="541"/>
    </row>
    <row r="57" spans="1:26" ht="14.1" customHeight="1" x14ac:dyDescent="0.25">
      <c r="A57" s="438" t="s">
        <v>61</v>
      </c>
      <c r="B57" s="271">
        <v>102.1</v>
      </c>
      <c r="C57" s="542">
        <v>13.1</v>
      </c>
      <c r="D57" s="543">
        <v>11.5</v>
      </c>
      <c r="E57" s="271">
        <v>11.5</v>
      </c>
      <c r="F57" s="271">
        <v>4</v>
      </c>
      <c r="G57" s="271">
        <v>16</v>
      </c>
      <c r="H57" s="271">
        <v>3.9</v>
      </c>
      <c r="I57" s="556">
        <v>44.3</v>
      </c>
      <c r="K57" s="430"/>
      <c r="L57" s="430"/>
      <c r="M57" s="430"/>
      <c r="N57" s="430"/>
      <c r="O57" s="430"/>
      <c r="P57" s="430"/>
      <c r="Q57" s="430"/>
      <c r="R57" s="430"/>
      <c r="S57" s="541"/>
      <c r="T57" s="541"/>
      <c r="U57" s="541"/>
      <c r="V57" s="541"/>
      <c r="W57" s="541"/>
      <c r="X57" s="541"/>
      <c r="Y57" s="541"/>
      <c r="Z57" s="541"/>
    </row>
    <row r="58" spans="1:26" ht="14.1" customHeight="1" x14ac:dyDescent="0.25">
      <c r="A58" s="438" t="s">
        <v>62</v>
      </c>
      <c r="B58" s="271">
        <v>136.30000000000001</v>
      </c>
      <c r="C58" s="542">
        <v>12.9</v>
      </c>
      <c r="D58" s="543">
        <v>12.3</v>
      </c>
      <c r="E58" s="271">
        <v>34.9</v>
      </c>
      <c r="F58" s="271">
        <v>4.3</v>
      </c>
      <c r="G58" s="271">
        <v>15.4</v>
      </c>
      <c r="H58" s="271">
        <v>3.7</v>
      </c>
      <c r="I58" s="556">
        <v>58.2</v>
      </c>
      <c r="K58" s="430"/>
      <c r="L58" s="430"/>
      <c r="M58" s="430"/>
      <c r="N58" s="430"/>
      <c r="O58" s="430"/>
      <c r="P58" s="430"/>
      <c r="Q58" s="430"/>
      <c r="R58" s="430"/>
      <c r="S58" s="541"/>
      <c r="T58" s="541"/>
      <c r="U58" s="541"/>
      <c r="V58" s="541"/>
      <c r="W58" s="541"/>
      <c r="X58" s="541"/>
      <c r="Y58" s="541"/>
      <c r="Z58" s="541"/>
    </row>
    <row r="59" spans="1:26" ht="14.1" customHeight="1" x14ac:dyDescent="0.25">
      <c r="A59" s="438" t="s">
        <v>63</v>
      </c>
      <c r="B59" s="271">
        <v>89.6</v>
      </c>
      <c r="C59" s="542">
        <v>13.2</v>
      </c>
      <c r="D59" s="543">
        <v>10.6</v>
      </c>
      <c r="E59" s="271">
        <v>37.6</v>
      </c>
      <c r="F59" s="271">
        <v>3.7</v>
      </c>
      <c r="G59" s="271">
        <v>13.6</v>
      </c>
      <c r="H59" s="271">
        <v>3.4</v>
      </c>
      <c r="I59" s="556">
        <v>15.1</v>
      </c>
      <c r="K59" s="430"/>
      <c r="L59" s="430"/>
      <c r="M59" s="430"/>
      <c r="N59" s="430"/>
      <c r="O59" s="430"/>
      <c r="P59" s="430"/>
      <c r="Q59" s="430"/>
      <c r="R59" s="430"/>
      <c r="S59" s="541"/>
      <c r="T59" s="541"/>
      <c r="U59" s="541"/>
      <c r="V59" s="541"/>
      <c r="W59" s="541"/>
      <c r="X59" s="541"/>
      <c r="Y59" s="541"/>
      <c r="Z59" s="541"/>
    </row>
    <row r="60" spans="1:26" ht="14.1" customHeight="1" x14ac:dyDescent="0.25">
      <c r="A60" s="438" t="s">
        <v>64</v>
      </c>
      <c r="B60" s="271">
        <v>82.4</v>
      </c>
      <c r="C60" s="542">
        <v>9.8000000000000007</v>
      </c>
      <c r="D60" s="543">
        <v>8.1999999999999993</v>
      </c>
      <c r="E60" s="271">
        <v>13.6</v>
      </c>
      <c r="F60" s="271">
        <v>3.5</v>
      </c>
      <c r="G60" s="271">
        <v>6.3</v>
      </c>
      <c r="H60" s="271">
        <v>2.4</v>
      </c>
      <c r="I60" s="556">
        <v>39</v>
      </c>
      <c r="K60" s="430"/>
      <c r="L60" s="430"/>
      <c r="M60" s="430"/>
      <c r="N60" s="430"/>
      <c r="O60" s="430"/>
      <c r="P60" s="430"/>
      <c r="Q60" s="430"/>
      <c r="R60" s="430"/>
      <c r="S60" s="541"/>
      <c r="T60" s="541"/>
      <c r="U60" s="541"/>
      <c r="V60" s="541"/>
      <c r="W60" s="541"/>
      <c r="X60" s="541"/>
      <c r="Y60" s="541"/>
      <c r="Z60" s="541"/>
    </row>
    <row r="61" spans="1:26" ht="14.1" customHeight="1" x14ac:dyDescent="0.25">
      <c r="A61" s="438" t="s">
        <v>65</v>
      </c>
      <c r="B61" s="271">
        <v>113</v>
      </c>
      <c r="C61" s="542">
        <v>11.5</v>
      </c>
      <c r="D61" s="543">
        <v>10.1</v>
      </c>
      <c r="E61" s="271">
        <v>62.9</v>
      </c>
      <c r="F61" s="271">
        <v>4.8</v>
      </c>
      <c r="G61" s="271">
        <v>25.8</v>
      </c>
      <c r="H61" s="271">
        <v>5.5</v>
      </c>
      <c r="I61" s="556">
        <v>22</v>
      </c>
      <c r="K61" s="430"/>
      <c r="L61" s="430"/>
      <c r="M61" s="430"/>
      <c r="N61" s="430"/>
      <c r="O61" s="430"/>
      <c r="P61" s="430"/>
      <c r="Q61" s="430"/>
      <c r="R61" s="430"/>
      <c r="S61" s="541"/>
      <c r="T61" s="541"/>
      <c r="U61" s="541"/>
      <c r="V61" s="541"/>
      <c r="W61" s="541"/>
      <c r="X61" s="541"/>
      <c r="Y61" s="541"/>
      <c r="Z61" s="541"/>
    </row>
    <row r="62" spans="1:26" ht="14.1" customHeight="1" x14ac:dyDescent="0.25">
      <c r="A62" s="438" t="s">
        <v>66</v>
      </c>
      <c r="B62" s="271">
        <v>152</v>
      </c>
      <c r="C62" s="542">
        <v>14.9</v>
      </c>
      <c r="D62" s="543">
        <v>13</v>
      </c>
      <c r="E62" s="271">
        <v>68.5</v>
      </c>
      <c r="F62" s="271">
        <v>5.2</v>
      </c>
      <c r="G62" s="271">
        <v>7.1</v>
      </c>
      <c r="H62" s="271">
        <v>3.3</v>
      </c>
      <c r="I62" s="556">
        <v>65.900000000000006</v>
      </c>
      <c r="K62" s="430"/>
      <c r="L62" s="430"/>
      <c r="M62" s="430"/>
      <c r="N62" s="430"/>
      <c r="O62" s="430"/>
      <c r="P62" s="430"/>
      <c r="Q62" s="430"/>
      <c r="R62" s="430"/>
      <c r="S62" s="541"/>
      <c r="T62" s="541"/>
      <c r="U62" s="541"/>
      <c r="V62" s="541"/>
      <c r="W62" s="541"/>
      <c r="X62" s="541"/>
      <c r="Y62" s="541"/>
      <c r="Z62" s="541"/>
    </row>
    <row r="63" spans="1:26" ht="14.1" customHeight="1" x14ac:dyDescent="0.25">
      <c r="A63" s="438" t="s">
        <v>67</v>
      </c>
      <c r="B63" s="271">
        <v>121.1</v>
      </c>
      <c r="C63" s="542">
        <v>12</v>
      </c>
      <c r="D63" s="543">
        <v>10.5</v>
      </c>
      <c r="E63" s="271">
        <v>40.799999999999997</v>
      </c>
      <c r="F63" s="271">
        <v>4.8</v>
      </c>
      <c r="G63" s="271">
        <v>25.2</v>
      </c>
      <c r="H63" s="271">
        <v>8.9</v>
      </c>
      <c r="I63" s="556">
        <v>13</v>
      </c>
      <c r="K63" s="430"/>
      <c r="L63" s="430"/>
      <c r="M63" s="430"/>
      <c r="N63" s="430"/>
      <c r="O63" s="430"/>
      <c r="P63" s="430"/>
      <c r="Q63" s="430"/>
      <c r="R63" s="430"/>
      <c r="S63" s="541"/>
      <c r="T63" s="541"/>
      <c r="U63" s="541"/>
      <c r="V63" s="541"/>
      <c r="W63" s="541"/>
      <c r="X63" s="541"/>
      <c r="Y63" s="541"/>
      <c r="Z63" s="541"/>
    </row>
    <row r="64" spans="1:26" ht="14.1" customHeight="1" x14ac:dyDescent="0.25">
      <c r="A64" s="438" t="s">
        <v>68</v>
      </c>
      <c r="B64" s="271">
        <v>116.8</v>
      </c>
      <c r="C64" s="542">
        <v>12.3</v>
      </c>
      <c r="D64" s="543">
        <v>11.3</v>
      </c>
      <c r="E64" s="271">
        <v>38.6</v>
      </c>
      <c r="F64" s="271">
        <v>4.3</v>
      </c>
      <c r="G64" s="271">
        <v>22.7</v>
      </c>
      <c r="H64" s="271">
        <v>5</v>
      </c>
      <c r="I64" s="556">
        <v>24.1</v>
      </c>
      <c r="K64" s="430"/>
      <c r="L64" s="430"/>
      <c r="M64" s="430"/>
      <c r="N64" s="430"/>
      <c r="O64" s="430"/>
      <c r="P64" s="430"/>
      <c r="Q64" s="430"/>
      <c r="R64" s="430"/>
      <c r="S64" s="541"/>
      <c r="T64" s="541"/>
      <c r="U64" s="541"/>
      <c r="V64" s="541"/>
      <c r="W64" s="541"/>
      <c r="X64" s="541"/>
      <c r="Y64" s="541"/>
      <c r="Z64" s="541"/>
    </row>
    <row r="65" spans="1:26" ht="14.1" customHeight="1" x14ac:dyDescent="0.25">
      <c r="A65" s="438" t="s">
        <v>69</v>
      </c>
      <c r="B65" s="271">
        <v>90</v>
      </c>
      <c r="C65" s="542">
        <v>13</v>
      </c>
      <c r="D65" s="543">
        <v>11.2</v>
      </c>
      <c r="E65" s="271">
        <v>38.700000000000003</v>
      </c>
      <c r="F65" s="271">
        <v>3.7</v>
      </c>
      <c r="G65" s="271">
        <v>7.9</v>
      </c>
      <c r="H65" s="271">
        <v>3.1</v>
      </c>
      <c r="I65" s="556">
        <v>39.6</v>
      </c>
      <c r="K65" s="430"/>
      <c r="L65" s="430"/>
      <c r="M65" s="430"/>
      <c r="N65" s="430"/>
      <c r="O65" s="430"/>
      <c r="P65" s="430"/>
      <c r="Q65" s="430"/>
      <c r="R65" s="430"/>
      <c r="S65" s="541"/>
      <c r="T65" s="541"/>
      <c r="U65" s="541"/>
      <c r="V65" s="541"/>
      <c r="W65" s="541"/>
      <c r="X65" s="541"/>
      <c r="Y65" s="541"/>
      <c r="Z65" s="541"/>
    </row>
    <row r="66" spans="1:26" ht="14.1" customHeight="1" x14ac:dyDescent="0.25">
      <c r="A66" s="438" t="s">
        <v>70</v>
      </c>
      <c r="B66" s="271">
        <v>87</v>
      </c>
      <c r="C66" s="542">
        <v>10.4</v>
      </c>
      <c r="D66" s="543">
        <v>9.1999999999999993</v>
      </c>
      <c r="E66" s="271">
        <v>57</v>
      </c>
      <c r="F66" s="271">
        <v>4.8</v>
      </c>
      <c r="G66" s="271">
        <v>20.399999999999999</v>
      </c>
      <c r="H66" s="271">
        <v>5.2</v>
      </c>
      <c r="I66" s="556">
        <v>20.6</v>
      </c>
      <c r="K66" s="430"/>
      <c r="L66" s="430"/>
      <c r="M66" s="430"/>
      <c r="N66" s="430"/>
      <c r="O66" s="430"/>
      <c r="P66" s="430"/>
      <c r="Q66" s="430"/>
      <c r="R66" s="430"/>
      <c r="S66" s="541"/>
      <c r="T66" s="541"/>
      <c r="U66" s="541"/>
      <c r="V66" s="541"/>
      <c r="W66" s="541"/>
      <c r="X66" s="541"/>
      <c r="Y66" s="541"/>
      <c r="Z66" s="541"/>
    </row>
    <row r="67" spans="1:26" ht="14.1" customHeight="1" x14ac:dyDescent="0.25">
      <c r="A67" s="438" t="s">
        <v>71</v>
      </c>
      <c r="B67" s="271">
        <v>112.8</v>
      </c>
      <c r="C67" s="542">
        <v>12.9</v>
      </c>
      <c r="D67" s="543">
        <v>11.2</v>
      </c>
      <c r="E67" s="271">
        <v>34.5</v>
      </c>
      <c r="F67" s="271">
        <v>2.4</v>
      </c>
      <c r="G67" s="271">
        <v>15.8</v>
      </c>
      <c r="H67" s="271">
        <v>4.5999999999999996</v>
      </c>
      <c r="I67" s="556">
        <v>6.7</v>
      </c>
      <c r="K67" s="430"/>
      <c r="L67" s="430"/>
      <c r="M67" s="430"/>
      <c r="N67" s="430"/>
      <c r="O67" s="430"/>
      <c r="P67" s="430"/>
      <c r="Q67" s="430"/>
      <c r="R67" s="430"/>
      <c r="S67" s="541"/>
      <c r="T67" s="541"/>
      <c r="U67" s="541"/>
      <c r="V67" s="541"/>
      <c r="W67" s="541"/>
      <c r="X67" s="541"/>
      <c r="Y67" s="541"/>
      <c r="Z67" s="541"/>
    </row>
    <row r="68" spans="1:26" ht="14.1" customHeight="1" x14ac:dyDescent="0.25">
      <c r="A68" s="438" t="s">
        <v>72</v>
      </c>
      <c r="B68" s="271">
        <v>155.19999999999999</v>
      </c>
      <c r="C68" s="542">
        <v>10.1</v>
      </c>
      <c r="D68" s="543">
        <v>8.1999999999999993</v>
      </c>
      <c r="E68" s="271">
        <v>5.3</v>
      </c>
      <c r="F68" s="271">
        <v>1.7</v>
      </c>
      <c r="G68" s="271">
        <v>2.4</v>
      </c>
      <c r="H68" s="271">
        <v>1.2</v>
      </c>
      <c r="I68" s="556">
        <v>50.4</v>
      </c>
      <c r="K68" s="430"/>
      <c r="L68" s="430"/>
      <c r="M68" s="430"/>
      <c r="N68" s="430"/>
      <c r="O68" s="430"/>
      <c r="P68" s="430"/>
      <c r="Q68" s="430"/>
      <c r="R68" s="430"/>
      <c r="S68" s="541"/>
      <c r="T68" s="541"/>
      <c r="U68" s="541"/>
      <c r="V68" s="541"/>
      <c r="W68" s="541"/>
      <c r="X68" s="541"/>
      <c r="Y68" s="541"/>
      <c r="Z68" s="541"/>
    </row>
    <row r="69" spans="1:26" ht="14.1" customHeight="1" x14ac:dyDescent="0.25">
      <c r="A69" s="442" t="s">
        <v>73</v>
      </c>
      <c r="B69" s="271">
        <v>119.6</v>
      </c>
      <c r="C69" s="542">
        <v>13.2</v>
      </c>
      <c r="D69" s="543">
        <v>12.7</v>
      </c>
      <c r="E69" s="271">
        <v>24.8</v>
      </c>
      <c r="F69" s="271">
        <v>4</v>
      </c>
      <c r="G69" s="271">
        <v>12.3</v>
      </c>
      <c r="H69" s="271">
        <v>4.4000000000000004</v>
      </c>
      <c r="I69" s="556">
        <v>27.4</v>
      </c>
      <c r="K69" s="430"/>
      <c r="L69" s="430"/>
      <c r="M69" s="430"/>
      <c r="N69" s="430"/>
      <c r="O69" s="430"/>
      <c r="P69" s="430"/>
      <c r="Q69" s="430"/>
      <c r="R69" s="430"/>
      <c r="S69" s="541"/>
      <c r="T69" s="541"/>
      <c r="U69" s="541"/>
      <c r="V69" s="541"/>
      <c r="W69" s="541"/>
      <c r="X69" s="541"/>
      <c r="Y69" s="541"/>
      <c r="Z69" s="541"/>
    </row>
    <row r="70" spans="1:26" ht="14.1" customHeight="1" x14ac:dyDescent="0.25">
      <c r="A70" s="438" t="s">
        <v>74</v>
      </c>
      <c r="B70" s="271">
        <v>119.4</v>
      </c>
      <c r="C70" s="542">
        <v>10.5</v>
      </c>
      <c r="D70" s="543">
        <v>8.6999999999999993</v>
      </c>
      <c r="E70" s="271">
        <v>16.3</v>
      </c>
      <c r="F70" s="271">
        <v>2.8</v>
      </c>
      <c r="G70" s="271">
        <v>10.3</v>
      </c>
      <c r="H70" s="271">
        <v>2.7</v>
      </c>
      <c r="I70" s="556">
        <v>48.7</v>
      </c>
      <c r="K70" s="430"/>
      <c r="L70" s="430"/>
      <c r="M70" s="430"/>
      <c r="N70" s="430"/>
      <c r="O70" s="430"/>
      <c r="P70" s="430"/>
      <c r="Q70" s="430"/>
      <c r="R70" s="430"/>
      <c r="S70" s="541"/>
      <c r="T70" s="541"/>
      <c r="U70" s="541"/>
      <c r="V70" s="541"/>
      <c r="W70" s="541"/>
      <c r="X70" s="541"/>
      <c r="Y70" s="541"/>
      <c r="Z70" s="541"/>
    </row>
    <row r="71" spans="1:26" ht="14.1" customHeight="1" x14ac:dyDescent="0.25">
      <c r="A71" s="447" t="s">
        <v>75</v>
      </c>
      <c r="B71" s="552">
        <v>110</v>
      </c>
      <c r="C71" s="553">
        <v>10.1</v>
      </c>
      <c r="D71" s="543">
        <v>8.8000000000000007</v>
      </c>
      <c r="E71" s="552">
        <v>41.3</v>
      </c>
      <c r="F71" s="552">
        <v>2.4</v>
      </c>
      <c r="G71" s="552">
        <v>12.1</v>
      </c>
      <c r="H71" s="552">
        <v>4.3</v>
      </c>
      <c r="I71" s="555">
        <v>45.8</v>
      </c>
      <c r="K71" s="430"/>
      <c r="L71" s="430"/>
      <c r="M71" s="430"/>
      <c r="N71" s="430"/>
      <c r="O71" s="430"/>
      <c r="P71" s="430"/>
      <c r="Q71" s="430"/>
      <c r="R71" s="430"/>
      <c r="S71" s="541"/>
      <c r="T71" s="541"/>
      <c r="U71" s="541"/>
      <c r="V71" s="541"/>
      <c r="W71" s="541"/>
      <c r="X71" s="541"/>
      <c r="Y71" s="541"/>
      <c r="Z71" s="541"/>
    </row>
    <row r="72" spans="1:26" ht="14.1" customHeight="1" x14ac:dyDescent="0.25">
      <c r="A72" s="438" t="s">
        <v>76</v>
      </c>
      <c r="B72" s="271">
        <v>136</v>
      </c>
      <c r="C72" s="542">
        <v>18</v>
      </c>
      <c r="D72" s="543">
        <v>16</v>
      </c>
      <c r="E72" s="271">
        <v>59.2</v>
      </c>
      <c r="F72" s="271">
        <v>5.8</v>
      </c>
      <c r="G72" s="271">
        <v>26.8</v>
      </c>
      <c r="H72" s="271">
        <v>6.7</v>
      </c>
      <c r="I72" s="556">
        <v>15.5</v>
      </c>
      <c r="K72" s="430"/>
      <c r="L72" s="430"/>
      <c r="M72" s="430"/>
      <c r="N72" s="430"/>
      <c r="O72" s="430"/>
      <c r="P72" s="430"/>
      <c r="Q72" s="430"/>
      <c r="R72" s="430"/>
      <c r="S72" s="541"/>
      <c r="T72" s="541"/>
      <c r="U72" s="541"/>
      <c r="V72" s="541"/>
      <c r="W72" s="541"/>
      <c r="X72" s="541"/>
      <c r="Y72" s="541"/>
      <c r="Z72" s="541"/>
    </row>
    <row r="73" spans="1:26" ht="14.1" customHeight="1" x14ac:dyDescent="0.25">
      <c r="A73" s="438" t="s">
        <v>77</v>
      </c>
      <c r="B73" s="271">
        <v>119.7</v>
      </c>
      <c r="C73" s="542">
        <v>8.3000000000000007</v>
      </c>
      <c r="D73" s="543">
        <v>6.7</v>
      </c>
      <c r="E73" s="271">
        <v>37.200000000000003</v>
      </c>
      <c r="F73" s="271">
        <v>1.6</v>
      </c>
      <c r="G73" s="271">
        <v>7.1</v>
      </c>
      <c r="H73" s="271">
        <v>4.3</v>
      </c>
      <c r="I73" s="556">
        <v>69.8</v>
      </c>
      <c r="K73" s="430"/>
      <c r="L73" s="430"/>
      <c r="M73" s="430"/>
      <c r="N73" s="430"/>
      <c r="O73" s="430"/>
      <c r="P73" s="430"/>
      <c r="Q73" s="430"/>
      <c r="R73" s="430"/>
      <c r="S73" s="541"/>
      <c r="T73" s="541"/>
      <c r="U73" s="541"/>
      <c r="V73" s="541"/>
      <c r="W73" s="541"/>
      <c r="X73" s="541"/>
      <c r="Y73" s="541"/>
      <c r="Z73" s="541"/>
    </row>
    <row r="74" spans="1:26" ht="14.1" customHeight="1" x14ac:dyDescent="0.25">
      <c r="A74" s="438" t="s">
        <v>78</v>
      </c>
      <c r="B74" s="271">
        <v>82.4</v>
      </c>
      <c r="C74" s="542">
        <v>10.199999999999999</v>
      </c>
      <c r="D74" s="543">
        <v>9</v>
      </c>
      <c r="E74" s="271">
        <v>14.3</v>
      </c>
      <c r="F74" s="271">
        <v>2.9</v>
      </c>
      <c r="G74" s="271">
        <v>11</v>
      </c>
      <c r="H74" s="271">
        <v>3.5</v>
      </c>
      <c r="I74" s="556">
        <v>34.9</v>
      </c>
      <c r="K74" s="430"/>
      <c r="L74" s="430"/>
      <c r="M74" s="430"/>
      <c r="N74" s="430"/>
      <c r="O74" s="430"/>
      <c r="P74" s="430"/>
      <c r="Q74" s="430"/>
      <c r="R74" s="430"/>
      <c r="S74" s="541"/>
      <c r="T74" s="541"/>
      <c r="U74" s="541"/>
      <c r="V74" s="541"/>
      <c r="W74" s="541"/>
      <c r="X74" s="541"/>
      <c r="Y74" s="541"/>
      <c r="Z74" s="541"/>
    </row>
    <row r="75" spans="1:26" ht="32.25" customHeight="1" x14ac:dyDescent="0.25">
      <c r="A75" s="438" t="s">
        <v>79</v>
      </c>
      <c r="B75" s="271">
        <v>63.2</v>
      </c>
      <c r="C75" s="542">
        <v>9</v>
      </c>
      <c r="D75" s="543">
        <v>8.6999999999999993</v>
      </c>
      <c r="E75" s="271">
        <v>16.3</v>
      </c>
      <c r="F75" s="271">
        <v>1.7</v>
      </c>
      <c r="G75" s="271">
        <v>8.4</v>
      </c>
      <c r="H75" s="271">
        <v>2.8</v>
      </c>
      <c r="I75" s="556">
        <v>28.1</v>
      </c>
      <c r="K75" s="430"/>
      <c r="L75" s="430"/>
      <c r="M75" s="430"/>
      <c r="N75" s="430"/>
      <c r="O75" s="430"/>
      <c r="P75" s="430"/>
      <c r="Q75" s="430"/>
      <c r="R75" s="430"/>
      <c r="S75" s="541"/>
      <c r="T75" s="541"/>
      <c r="U75" s="541"/>
      <c r="V75" s="541"/>
      <c r="W75" s="541"/>
      <c r="X75" s="541"/>
      <c r="Y75" s="541"/>
      <c r="Z75" s="541"/>
    </row>
    <row r="76" spans="1:26" ht="14.1" customHeight="1" x14ac:dyDescent="0.25">
      <c r="A76" s="438" t="s">
        <v>80</v>
      </c>
      <c r="B76" s="271">
        <v>89</v>
      </c>
      <c r="C76" s="542">
        <v>8.6999999999999993</v>
      </c>
      <c r="D76" s="543">
        <v>6.7</v>
      </c>
      <c r="E76" s="271">
        <v>16.7</v>
      </c>
      <c r="F76" s="271">
        <v>5.0999999999999996</v>
      </c>
      <c r="G76" s="271">
        <v>10.4</v>
      </c>
      <c r="H76" s="271">
        <v>6.9</v>
      </c>
      <c r="I76" s="556">
        <v>26.7</v>
      </c>
      <c r="K76" s="430"/>
      <c r="L76" s="430"/>
      <c r="M76" s="430"/>
      <c r="N76" s="430"/>
      <c r="O76" s="430"/>
      <c r="P76" s="430"/>
      <c r="Q76" s="430"/>
      <c r="R76" s="430"/>
      <c r="S76" s="541"/>
      <c r="T76" s="541"/>
      <c r="U76" s="541"/>
      <c r="V76" s="541"/>
      <c r="W76" s="541"/>
      <c r="X76" s="541"/>
      <c r="Y76" s="541"/>
      <c r="Z76" s="541"/>
    </row>
    <row r="77" spans="1:26" ht="14.1" customHeight="1" x14ac:dyDescent="0.25">
      <c r="A77" s="446" t="s">
        <v>283</v>
      </c>
      <c r="B77" s="271">
        <v>101.1</v>
      </c>
      <c r="C77" s="542">
        <v>12</v>
      </c>
      <c r="D77" s="543">
        <v>10.3</v>
      </c>
      <c r="E77" s="271">
        <v>11.1</v>
      </c>
      <c r="F77" s="271">
        <v>3.4</v>
      </c>
      <c r="G77" s="271">
        <v>14.1</v>
      </c>
      <c r="H77" s="271">
        <v>3.1</v>
      </c>
      <c r="I77" s="556">
        <v>45.3</v>
      </c>
      <c r="K77" s="430"/>
      <c r="L77" s="430"/>
      <c r="M77" s="430"/>
      <c r="N77" s="430"/>
      <c r="O77" s="430"/>
      <c r="P77" s="430"/>
      <c r="Q77" s="430"/>
      <c r="R77" s="430"/>
      <c r="S77" s="541"/>
      <c r="T77" s="541"/>
      <c r="U77" s="541"/>
      <c r="V77" s="541"/>
      <c r="W77" s="541"/>
      <c r="X77" s="541"/>
      <c r="Y77" s="541"/>
      <c r="Z77" s="541"/>
    </row>
    <row r="78" spans="1:26" ht="14.1" customHeight="1" x14ac:dyDescent="0.25">
      <c r="A78" s="438" t="s">
        <v>81</v>
      </c>
      <c r="B78" s="271">
        <v>122.2</v>
      </c>
      <c r="C78" s="542">
        <v>10.5</v>
      </c>
      <c r="D78" s="543">
        <v>9.3000000000000007</v>
      </c>
      <c r="E78" s="271">
        <v>72</v>
      </c>
      <c r="F78" s="271">
        <v>2.2000000000000002</v>
      </c>
      <c r="G78" s="271">
        <v>15.8</v>
      </c>
      <c r="H78" s="271">
        <v>4.7</v>
      </c>
      <c r="I78" s="556">
        <v>35.1</v>
      </c>
      <c r="K78" s="430"/>
      <c r="L78" s="430"/>
      <c r="M78" s="430"/>
      <c r="N78" s="430"/>
      <c r="O78" s="430"/>
      <c r="P78" s="430"/>
      <c r="Q78" s="430"/>
      <c r="R78" s="430"/>
      <c r="S78" s="541"/>
      <c r="T78" s="541"/>
      <c r="U78" s="541"/>
      <c r="V78" s="541"/>
      <c r="W78" s="541"/>
      <c r="X78" s="541"/>
      <c r="Y78" s="541"/>
      <c r="Z78" s="541"/>
    </row>
    <row r="79" spans="1:26" s="89" customFormat="1" ht="14.1" customHeight="1" x14ac:dyDescent="0.25">
      <c r="A79" s="434" t="s">
        <v>82</v>
      </c>
      <c r="B79" s="552">
        <v>116.9</v>
      </c>
      <c r="C79" s="553">
        <v>12.2</v>
      </c>
      <c r="D79" s="554">
        <v>10</v>
      </c>
      <c r="E79" s="552">
        <v>32</v>
      </c>
      <c r="F79" s="552">
        <v>3.5</v>
      </c>
      <c r="G79" s="552">
        <v>16.399999999999999</v>
      </c>
      <c r="H79" s="552">
        <v>6.9</v>
      </c>
      <c r="I79" s="555">
        <v>37.4</v>
      </c>
      <c r="K79" s="430"/>
      <c r="L79" s="430"/>
      <c r="M79" s="430"/>
      <c r="N79" s="430"/>
      <c r="O79" s="430"/>
      <c r="P79" s="430"/>
      <c r="Q79" s="430"/>
      <c r="R79" s="430"/>
      <c r="S79" s="541"/>
      <c r="T79" s="541"/>
      <c r="U79" s="541"/>
      <c r="V79" s="541"/>
      <c r="W79" s="541"/>
      <c r="X79" s="541"/>
      <c r="Y79" s="541"/>
      <c r="Z79" s="541"/>
    </row>
    <row r="80" spans="1:26" ht="14.1" customHeight="1" x14ac:dyDescent="0.25">
      <c r="A80" s="438" t="s">
        <v>83</v>
      </c>
      <c r="B80" s="271">
        <v>145.1</v>
      </c>
      <c r="C80" s="542">
        <v>22.1</v>
      </c>
      <c r="D80" s="543">
        <v>17.2</v>
      </c>
      <c r="E80" s="271">
        <v>19</v>
      </c>
      <c r="F80" s="271">
        <v>7.2</v>
      </c>
      <c r="G80" s="271">
        <v>45.2</v>
      </c>
      <c r="H80" s="271">
        <v>10.4</v>
      </c>
      <c r="I80" s="556">
        <v>13.6</v>
      </c>
      <c r="K80" s="430"/>
      <c r="L80" s="430"/>
      <c r="M80" s="430"/>
      <c r="N80" s="430"/>
      <c r="O80" s="430"/>
      <c r="P80" s="430"/>
      <c r="Q80" s="430"/>
      <c r="R80" s="430"/>
      <c r="S80" s="541"/>
      <c r="T80" s="541"/>
      <c r="U80" s="541"/>
      <c r="V80" s="541"/>
      <c r="W80" s="541"/>
      <c r="X80" s="541"/>
      <c r="Y80" s="541"/>
      <c r="Z80" s="541"/>
    </row>
    <row r="81" spans="1:26" ht="14.1" customHeight="1" x14ac:dyDescent="0.25">
      <c r="A81" s="438" t="s">
        <v>85</v>
      </c>
      <c r="B81" s="271">
        <v>205.7</v>
      </c>
      <c r="C81" s="542">
        <v>35.6</v>
      </c>
      <c r="D81" s="543">
        <v>29.3</v>
      </c>
      <c r="E81" s="271">
        <v>22</v>
      </c>
      <c r="F81" s="271">
        <v>6.6</v>
      </c>
      <c r="G81" s="271">
        <v>21.4</v>
      </c>
      <c r="H81" s="271">
        <v>29.6</v>
      </c>
      <c r="I81" s="556">
        <v>45.6</v>
      </c>
      <c r="K81" s="430"/>
      <c r="L81" s="430"/>
      <c r="M81" s="430"/>
      <c r="N81" s="430"/>
      <c r="O81" s="430"/>
      <c r="P81" s="430"/>
      <c r="Q81" s="430"/>
      <c r="R81" s="430"/>
      <c r="S81" s="541"/>
      <c r="T81" s="541"/>
      <c r="U81" s="541"/>
      <c r="V81" s="541"/>
      <c r="W81" s="541"/>
      <c r="X81" s="541"/>
      <c r="Y81" s="541"/>
      <c r="Z81" s="541"/>
    </row>
    <row r="82" spans="1:26" ht="14.1" customHeight="1" x14ac:dyDescent="0.25">
      <c r="A82" s="438" t="s">
        <v>86</v>
      </c>
      <c r="B82" s="271">
        <v>104.9</v>
      </c>
      <c r="C82" s="542">
        <v>14.9</v>
      </c>
      <c r="D82" s="543">
        <v>12.3</v>
      </c>
      <c r="E82" s="271">
        <v>38.299999999999997</v>
      </c>
      <c r="F82" s="271">
        <v>3.2</v>
      </c>
      <c r="G82" s="271">
        <v>21.3</v>
      </c>
      <c r="H82" s="271">
        <v>10</v>
      </c>
      <c r="I82" s="556">
        <v>14.1</v>
      </c>
      <c r="K82" s="430"/>
      <c r="L82" s="430"/>
      <c r="M82" s="430"/>
      <c r="N82" s="430"/>
      <c r="O82" s="430"/>
      <c r="P82" s="430"/>
      <c r="Q82" s="430"/>
      <c r="R82" s="430"/>
      <c r="S82" s="541"/>
      <c r="T82" s="541"/>
      <c r="U82" s="541"/>
      <c r="V82" s="541"/>
      <c r="W82" s="541"/>
      <c r="X82" s="541"/>
      <c r="Y82" s="541"/>
      <c r="Z82" s="541"/>
    </row>
    <row r="83" spans="1:26" ht="14.1" customHeight="1" x14ac:dyDescent="0.25">
      <c r="A83" s="438" t="s">
        <v>87</v>
      </c>
      <c r="B83" s="271">
        <v>102.2</v>
      </c>
      <c r="C83" s="542">
        <v>10.8</v>
      </c>
      <c r="D83" s="543">
        <v>9.1999999999999993</v>
      </c>
      <c r="E83" s="271">
        <v>8</v>
      </c>
      <c r="F83" s="271">
        <v>3.4</v>
      </c>
      <c r="G83" s="271">
        <v>23</v>
      </c>
      <c r="H83" s="271">
        <v>6.5</v>
      </c>
      <c r="I83" s="556">
        <v>25.8</v>
      </c>
      <c r="K83" s="430"/>
      <c r="L83" s="430"/>
      <c r="M83" s="430"/>
      <c r="N83" s="430"/>
      <c r="O83" s="430"/>
      <c r="P83" s="430"/>
      <c r="Q83" s="430"/>
      <c r="R83" s="430"/>
      <c r="S83" s="541"/>
      <c r="T83" s="541"/>
      <c r="U83" s="541"/>
      <c r="V83" s="541"/>
      <c r="W83" s="541"/>
      <c r="X83" s="541"/>
      <c r="Y83" s="541"/>
      <c r="Z83" s="541"/>
    </row>
    <row r="84" spans="1:26" ht="14.1" customHeight="1" x14ac:dyDescent="0.25">
      <c r="A84" s="438" t="s">
        <v>89</v>
      </c>
      <c r="B84" s="271">
        <v>123.9</v>
      </c>
      <c r="C84" s="542">
        <v>13</v>
      </c>
      <c r="D84" s="543">
        <v>11.3</v>
      </c>
      <c r="E84" s="271">
        <v>24.8</v>
      </c>
      <c r="F84" s="271">
        <v>2.9</v>
      </c>
      <c r="G84" s="271">
        <v>13.7</v>
      </c>
      <c r="H84" s="271">
        <v>6.3</v>
      </c>
      <c r="I84" s="556">
        <v>59.7</v>
      </c>
      <c r="K84" s="430"/>
      <c r="L84" s="430"/>
      <c r="M84" s="430"/>
      <c r="N84" s="430"/>
      <c r="O84" s="430"/>
      <c r="P84" s="430"/>
      <c r="Q84" s="430"/>
      <c r="R84" s="430"/>
      <c r="S84" s="541"/>
      <c r="T84" s="541"/>
      <c r="U84" s="541"/>
      <c r="V84" s="541"/>
      <c r="W84" s="541"/>
      <c r="X84" s="541"/>
      <c r="Y84" s="541"/>
      <c r="Z84" s="541"/>
    </row>
    <row r="85" spans="1:26" ht="14.1" customHeight="1" x14ac:dyDescent="0.25">
      <c r="A85" s="438" t="s">
        <v>90</v>
      </c>
      <c r="B85" s="271">
        <v>137</v>
      </c>
      <c r="C85" s="542">
        <v>16.2</v>
      </c>
      <c r="D85" s="543">
        <v>12.3</v>
      </c>
      <c r="E85" s="271">
        <v>49.5</v>
      </c>
      <c r="F85" s="271">
        <v>4.0999999999999996</v>
      </c>
      <c r="G85" s="271">
        <v>13.6</v>
      </c>
      <c r="H85" s="271">
        <v>8.5</v>
      </c>
      <c r="I85" s="556">
        <v>50.2</v>
      </c>
      <c r="K85" s="430"/>
      <c r="L85" s="430"/>
      <c r="M85" s="430"/>
      <c r="N85" s="430"/>
      <c r="O85" s="430"/>
      <c r="P85" s="430"/>
      <c r="Q85" s="430"/>
      <c r="R85" s="430"/>
      <c r="S85" s="541"/>
      <c r="T85" s="541"/>
      <c r="U85" s="541"/>
      <c r="V85" s="541"/>
      <c r="W85" s="541"/>
      <c r="X85" s="541"/>
      <c r="Y85" s="541"/>
      <c r="Z85" s="541"/>
    </row>
    <row r="86" spans="1:26" ht="14.1" customHeight="1" x14ac:dyDescent="0.25">
      <c r="A86" s="438" t="s">
        <v>91</v>
      </c>
      <c r="B86" s="271">
        <v>119.6</v>
      </c>
      <c r="C86" s="542">
        <v>10.5</v>
      </c>
      <c r="D86" s="543">
        <v>8.3000000000000007</v>
      </c>
      <c r="E86" s="271">
        <v>49.7</v>
      </c>
      <c r="F86" s="271">
        <v>3.8</v>
      </c>
      <c r="G86" s="271">
        <v>19.100000000000001</v>
      </c>
      <c r="H86" s="271">
        <v>7</v>
      </c>
      <c r="I86" s="556">
        <v>21.8</v>
      </c>
      <c r="K86" s="430"/>
      <c r="L86" s="430"/>
      <c r="M86" s="430"/>
      <c r="N86" s="430"/>
      <c r="O86" s="430"/>
      <c r="P86" s="430"/>
      <c r="Q86" s="430"/>
      <c r="R86" s="430"/>
      <c r="S86" s="541"/>
      <c r="T86" s="541"/>
      <c r="U86" s="541"/>
      <c r="V86" s="541"/>
      <c r="W86" s="541"/>
      <c r="X86" s="541"/>
      <c r="Y86" s="541"/>
      <c r="Z86" s="541"/>
    </row>
    <row r="87" spans="1:26" ht="14.1" customHeight="1" x14ac:dyDescent="0.25">
      <c r="A87" s="438" t="s">
        <v>92</v>
      </c>
      <c r="B87" s="271">
        <v>108.2</v>
      </c>
      <c r="C87" s="542">
        <v>10.5</v>
      </c>
      <c r="D87" s="543">
        <v>8.4</v>
      </c>
      <c r="E87" s="271">
        <v>19.2</v>
      </c>
      <c r="F87" s="271">
        <v>3.6</v>
      </c>
      <c r="G87" s="271">
        <v>14.6</v>
      </c>
      <c r="H87" s="271">
        <v>6.3</v>
      </c>
      <c r="I87" s="556">
        <v>31.2</v>
      </c>
      <c r="K87" s="430"/>
      <c r="L87" s="430"/>
      <c r="M87" s="430"/>
      <c r="N87" s="430"/>
      <c r="O87" s="430"/>
      <c r="P87" s="430"/>
      <c r="Q87" s="430"/>
      <c r="R87" s="430"/>
      <c r="S87" s="541"/>
      <c r="T87" s="541"/>
      <c r="U87" s="541"/>
      <c r="V87" s="541"/>
      <c r="W87" s="541"/>
      <c r="X87" s="541"/>
      <c r="Y87" s="541"/>
      <c r="Z87" s="541"/>
    </row>
    <row r="88" spans="1:26" ht="14.1" customHeight="1" x14ac:dyDescent="0.25">
      <c r="A88" s="438" t="s">
        <v>336</v>
      </c>
      <c r="B88" s="271">
        <v>98.4</v>
      </c>
      <c r="C88" s="542">
        <v>10</v>
      </c>
      <c r="D88" s="543">
        <v>8.6999999999999993</v>
      </c>
      <c r="E88" s="271">
        <v>48.7</v>
      </c>
      <c r="F88" s="271">
        <v>2.7</v>
      </c>
      <c r="G88" s="271">
        <v>15.6</v>
      </c>
      <c r="H88" s="271">
        <v>4.5</v>
      </c>
      <c r="I88" s="556">
        <v>29</v>
      </c>
      <c r="K88" s="430"/>
      <c r="L88" s="430"/>
      <c r="M88" s="430"/>
      <c r="N88" s="430"/>
      <c r="O88" s="430"/>
      <c r="P88" s="430"/>
      <c r="Q88" s="430"/>
      <c r="R88" s="430"/>
      <c r="S88" s="541"/>
      <c r="T88" s="541"/>
      <c r="U88" s="541"/>
      <c r="V88" s="541"/>
      <c r="W88" s="541"/>
      <c r="X88" s="541"/>
      <c r="Y88" s="541"/>
      <c r="Z88" s="541"/>
    </row>
    <row r="89" spans="1:26" ht="14.1" customHeight="1" x14ac:dyDescent="0.25">
      <c r="A89" s="438" t="s">
        <v>94</v>
      </c>
      <c r="B89" s="271">
        <v>106.4</v>
      </c>
      <c r="C89" s="542">
        <v>6.7</v>
      </c>
      <c r="D89" s="543">
        <v>5.9</v>
      </c>
      <c r="E89" s="271">
        <v>27.3</v>
      </c>
      <c r="F89" s="271">
        <v>3.2</v>
      </c>
      <c r="G89" s="271">
        <v>4.9000000000000004</v>
      </c>
      <c r="H89" s="271">
        <v>1.5</v>
      </c>
      <c r="I89" s="556">
        <v>57</v>
      </c>
      <c r="K89" s="430"/>
      <c r="L89" s="430"/>
      <c r="M89" s="430"/>
      <c r="N89" s="430"/>
      <c r="O89" s="430"/>
      <c r="P89" s="430"/>
      <c r="Q89" s="430"/>
      <c r="R89" s="430"/>
      <c r="S89" s="541"/>
      <c r="T89" s="541"/>
      <c r="U89" s="541"/>
      <c r="V89" s="541"/>
      <c r="W89" s="541"/>
      <c r="X89" s="541"/>
      <c r="Y89" s="541"/>
      <c r="Z89" s="541"/>
    </row>
    <row r="90" spans="1:26" s="89" customFormat="1" ht="14.1" customHeight="1" x14ac:dyDescent="0.25">
      <c r="A90" s="434" t="s">
        <v>328</v>
      </c>
      <c r="B90" s="552">
        <v>134.19999999999999</v>
      </c>
      <c r="C90" s="553">
        <v>14.7</v>
      </c>
      <c r="D90" s="554">
        <v>11.2</v>
      </c>
      <c r="E90" s="552">
        <v>41.8</v>
      </c>
      <c r="F90" s="552">
        <v>4.5999999999999996</v>
      </c>
      <c r="G90" s="552">
        <v>16.7</v>
      </c>
      <c r="H90" s="552">
        <v>8.6999999999999993</v>
      </c>
      <c r="I90" s="555">
        <v>51.7</v>
      </c>
      <c r="K90" s="430"/>
      <c r="L90" s="430"/>
      <c r="M90" s="430"/>
      <c r="N90" s="430"/>
      <c r="O90" s="430"/>
      <c r="P90" s="430"/>
      <c r="Q90" s="430"/>
      <c r="R90" s="430"/>
      <c r="S90" s="541"/>
      <c r="T90" s="541"/>
      <c r="U90" s="541"/>
      <c r="V90" s="541"/>
      <c r="W90" s="541"/>
      <c r="X90" s="541"/>
      <c r="Y90" s="541"/>
      <c r="Z90" s="541"/>
    </row>
    <row r="91" spans="1:26" ht="14.1" customHeight="1" x14ac:dyDescent="0.25">
      <c r="A91" s="438" t="s">
        <v>84</v>
      </c>
      <c r="B91" s="271">
        <v>133.4</v>
      </c>
      <c r="C91" s="542">
        <v>13.4</v>
      </c>
      <c r="D91" s="543">
        <v>11</v>
      </c>
      <c r="E91" s="271">
        <v>53.8</v>
      </c>
      <c r="F91" s="271">
        <v>7</v>
      </c>
      <c r="G91" s="271">
        <v>32.9</v>
      </c>
      <c r="H91" s="271">
        <v>12.2</v>
      </c>
      <c r="I91" s="556">
        <v>18</v>
      </c>
      <c r="K91" s="430"/>
      <c r="L91" s="430"/>
      <c r="M91" s="430"/>
      <c r="N91" s="430"/>
      <c r="O91" s="430"/>
      <c r="P91" s="430"/>
      <c r="Q91" s="430"/>
      <c r="R91" s="430"/>
      <c r="S91" s="541"/>
      <c r="T91" s="541"/>
      <c r="U91" s="541"/>
      <c r="V91" s="541"/>
      <c r="W91" s="541"/>
      <c r="X91" s="541"/>
      <c r="Y91" s="541"/>
      <c r="Z91" s="541"/>
    </row>
    <row r="92" spans="1:26" s="263" customFormat="1" ht="14.1" customHeight="1" x14ac:dyDescent="0.25">
      <c r="A92" s="438" t="s">
        <v>96</v>
      </c>
      <c r="B92" s="271">
        <v>111.2</v>
      </c>
      <c r="C92" s="542">
        <v>8.9</v>
      </c>
      <c r="D92" s="543">
        <v>6.3</v>
      </c>
      <c r="E92" s="271">
        <v>45.7</v>
      </c>
      <c r="F92" s="271">
        <v>7.7</v>
      </c>
      <c r="G92" s="271">
        <v>19.8</v>
      </c>
      <c r="H92" s="271">
        <v>13.8</v>
      </c>
      <c r="I92" s="556">
        <v>19.8</v>
      </c>
      <c r="K92" s="430"/>
      <c r="L92" s="430"/>
      <c r="M92" s="430"/>
      <c r="N92" s="430"/>
      <c r="O92" s="430"/>
      <c r="P92" s="430"/>
      <c r="Q92" s="430"/>
      <c r="R92" s="430"/>
      <c r="S92" s="541"/>
      <c r="T92" s="541"/>
      <c r="U92" s="541"/>
      <c r="V92" s="541"/>
      <c r="W92" s="541"/>
      <c r="X92" s="541"/>
      <c r="Y92" s="541"/>
      <c r="Z92" s="541"/>
    </row>
    <row r="93" spans="1:26" ht="14.1" customHeight="1" x14ac:dyDescent="0.25">
      <c r="A93" s="438" t="s">
        <v>88</v>
      </c>
      <c r="B93" s="271">
        <v>157</v>
      </c>
      <c r="C93" s="542">
        <v>20.2</v>
      </c>
      <c r="D93" s="543">
        <v>17.5</v>
      </c>
      <c r="E93" s="271">
        <v>60.5</v>
      </c>
      <c r="F93" s="271">
        <v>4.2</v>
      </c>
      <c r="G93" s="271">
        <v>26.4</v>
      </c>
      <c r="H93" s="271">
        <v>10.7</v>
      </c>
      <c r="I93" s="556">
        <v>43.5</v>
      </c>
      <c r="K93" s="430"/>
      <c r="L93" s="430"/>
      <c r="M93" s="430"/>
      <c r="N93" s="430"/>
      <c r="O93" s="430"/>
      <c r="P93" s="430"/>
      <c r="Q93" s="430"/>
      <c r="R93" s="430"/>
      <c r="S93" s="541"/>
      <c r="T93" s="541"/>
      <c r="U93" s="541"/>
      <c r="V93" s="541"/>
      <c r="W93" s="541"/>
      <c r="X93" s="541"/>
      <c r="Y93" s="541"/>
      <c r="Z93" s="541"/>
    </row>
    <row r="94" spans="1:26" ht="14.1" customHeight="1" x14ac:dyDescent="0.25">
      <c r="A94" s="438" t="s">
        <v>97</v>
      </c>
      <c r="B94" s="271">
        <v>119.5</v>
      </c>
      <c r="C94" s="542">
        <v>25</v>
      </c>
      <c r="D94" s="543">
        <v>13.5</v>
      </c>
      <c r="E94" s="271">
        <v>61.2</v>
      </c>
      <c r="F94" s="271">
        <v>7</v>
      </c>
      <c r="G94" s="271">
        <v>3.2</v>
      </c>
      <c r="H94" s="271">
        <v>4.2</v>
      </c>
      <c r="I94" s="556">
        <v>56.7</v>
      </c>
      <c r="K94" s="430"/>
      <c r="L94" s="430"/>
      <c r="M94" s="430"/>
      <c r="N94" s="430"/>
      <c r="O94" s="430"/>
      <c r="P94" s="430"/>
      <c r="Q94" s="430"/>
      <c r="R94" s="430"/>
      <c r="S94" s="541"/>
      <c r="T94" s="541"/>
      <c r="U94" s="541"/>
      <c r="V94" s="541"/>
      <c r="W94" s="541"/>
      <c r="X94" s="541"/>
      <c r="Y94" s="541"/>
      <c r="Z94" s="541"/>
    </row>
    <row r="95" spans="1:26" ht="14.1" customHeight="1" x14ac:dyDescent="0.25">
      <c r="A95" s="438" t="s">
        <v>98</v>
      </c>
      <c r="B95" s="271">
        <v>106.7</v>
      </c>
      <c r="C95" s="542">
        <v>14.6</v>
      </c>
      <c r="D95" s="543">
        <v>11.7</v>
      </c>
      <c r="E95" s="271">
        <v>16.5</v>
      </c>
      <c r="F95" s="271">
        <v>3.8</v>
      </c>
      <c r="G95" s="271">
        <v>13.2</v>
      </c>
      <c r="H95" s="271">
        <v>7.5</v>
      </c>
      <c r="I95" s="556">
        <v>39.299999999999997</v>
      </c>
      <c r="K95" s="430"/>
      <c r="L95" s="430"/>
      <c r="M95" s="430"/>
      <c r="N95" s="430"/>
      <c r="O95" s="430"/>
      <c r="P95" s="430"/>
      <c r="Q95" s="430"/>
      <c r="R95" s="430"/>
      <c r="S95" s="541"/>
      <c r="T95" s="541"/>
      <c r="U95" s="541"/>
      <c r="V95" s="541"/>
      <c r="W95" s="541"/>
      <c r="X95" s="541"/>
      <c r="Y95" s="541"/>
      <c r="Z95" s="541"/>
    </row>
    <row r="96" spans="1:26" ht="14.1" customHeight="1" x14ac:dyDescent="0.25">
      <c r="A96" s="438" t="s">
        <v>99</v>
      </c>
      <c r="B96" s="271">
        <v>141.6</v>
      </c>
      <c r="C96" s="542">
        <v>14.2</v>
      </c>
      <c r="D96" s="543">
        <v>10.5</v>
      </c>
      <c r="E96" s="271">
        <v>23.9</v>
      </c>
      <c r="F96" s="271">
        <v>2.2999999999999998</v>
      </c>
      <c r="G96" s="271">
        <v>1.3</v>
      </c>
      <c r="H96" s="271">
        <v>1.8</v>
      </c>
      <c r="I96" s="556">
        <v>103.5</v>
      </c>
      <c r="K96" s="430"/>
      <c r="L96" s="430"/>
      <c r="M96" s="430"/>
      <c r="N96" s="430"/>
      <c r="O96" s="430"/>
      <c r="P96" s="430"/>
      <c r="Q96" s="430"/>
      <c r="R96" s="430"/>
      <c r="S96" s="541"/>
      <c r="T96" s="541"/>
      <c r="U96" s="541"/>
      <c r="V96" s="541"/>
      <c r="W96" s="541"/>
      <c r="X96" s="541"/>
      <c r="Y96" s="541"/>
      <c r="Z96" s="541"/>
    </row>
    <row r="97" spans="1:26" ht="14.1" customHeight="1" x14ac:dyDescent="0.25">
      <c r="A97" s="438" t="s">
        <v>100</v>
      </c>
      <c r="B97" s="271">
        <v>166.8</v>
      </c>
      <c r="C97" s="542">
        <v>17.899999999999999</v>
      </c>
      <c r="D97" s="543">
        <v>13.1</v>
      </c>
      <c r="E97" s="271">
        <v>61.2</v>
      </c>
      <c r="F97" s="271">
        <v>4.4000000000000004</v>
      </c>
      <c r="G97" s="271">
        <v>27.5</v>
      </c>
      <c r="H97" s="271">
        <v>12.9</v>
      </c>
      <c r="I97" s="556">
        <v>44</v>
      </c>
      <c r="K97" s="430"/>
      <c r="L97" s="430"/>
      <c r="M97" s="430"/>
      <c r="N97" s="430"/>
      <c r="O97" s="430"/>
      <c r="P97" s="430"/>
      <c r="Q97" s="430"/>
      <c r="R97" s="430"/>
      <c r="S97" s="541"/>
      <c r="T97" s="541"/>
      <c r="U97" s="541"/>
      <c r="V97" s="541"/>
      <c r="W97" s="541"/>
      <c r="X97" s="541"/>
      <c r="Y97" s="541"/>
      <c r="Z97" s="541"/>
    </row>
    <row r="98" spans="1:26" ht="14.1" customHeight="1" x14ac:dyDescent="0.25">
      <c r="A98" s="438" t="s">
        <v>101</v>
      </c>
      <c r="B98" s="271">
        <v>154.6</v>
      </c>
      <c r="C98" s="542">
        <v>19.5</v>
      </c>
      <c r="D98" s="543">
        <v>17.3</v>
      </c>
      <c r="E98" s="271">
        <v>86</v>
      </c>
      <c r="F98" s="271">
        <v>5.8</v>
      </c>
      <c r="G98" s="271">
        <v>6.5</v>
      </c>
      <c r="H98" s="271">
        <v>5.8</v>
      </c>
      <c r="I98" s="556">
        <v>66.5</v>
      </c>
      <c r="K98" s="430"/>
      <c r="L98" s="430"/>
      <c r="M98" s="430"/>
      <c r="N98" s="430"/>
      <c r="O98" s="430"/>
      <c r="P98" s="430"/>
      <c r="Q98" s="430"/>
      <c r="R98" s="430"/>
      <c r="S98" s="541"/>
      <c r="T98" s="541"/>
      <c r="U98" s="541"/>
      <c r="V98" s="541"/>
      <c r="W98" s="541"/>
      <c r="X98" s="541"/>
      <c r="Y98" s="541"/>
      <c r="Z98" s="541"/>
    </row>
    <row r="99" spans="1:26" ht="14.1" customHeight="1" x14ac:dyDescent="0.25">
      <c r="A99" s="438" t="s">
        <v>102</v>
      </c>
      <c r="B99" s="271">
        <v>161.5</v>
      </c>
      <c r="C99" s="542">
        <v>5.8</v>
      </c>
      <c r="D99" s="543">
        <v>1.2</v>
      </c>
      <c r="E99" s="271">
        <v>48.9</v>
      </c>
      <c r="F99" s="271">
        <v>0.6</v>
      </c>
      <c r="G99" s="271">
        <v>0.2</v>
      </c>
      <c r="H99" s="271">
        <v>4.7</v>
      </c>
      <c r="I99" s="556">
        <v>124.6</v>
      </c>
      <c r="K99" s="430"/>
      <c r="L99" s="430"/>
      <c r="M99" s="430"/>
      <c r="N99" s="430"/>
      <c r="O99" s="430"/>
      <c r="P99" s="430"/>
      <c r="Q99" s="430"/>
      <c r="R99" s="430"/>
      <c r="S99" s="541"/>
      <c r="T99" s="541"/>
      <c r="U99" s="541"/>
      <c r="V99" s="541"/>
      <c r="W99" s="541"/>
      <c r="X99" s="541"/>
      <c r="Y99" s="541"/>
      <c r="Z99" s="541"/>
    </row>
    <row r="100" spans="1:26" ht="14.1" customHeight="1" x14ac:dyDescent="0.25">
      <c r="A100" s="438" t="s">
        <v>103</v>
      </c>
      <c r="B100" s="271">
        <v>131.5</v>
      </c>
      <c r="C100" s="542">
        <v>16.100000000000001</v>
      </c>
      <c r="D100" s="543">
        <v>13.5</v>
      </c>
      <c r="E100" s="271">
        <v>46.4</v>
      </c>
      <c r="F100" s="271">
        <v>9</v>
      </c>
      <c r="G100" s="271">
        <v>28.4</v>
      </c>
      <c r="H100" s="271">
        <v>13.5</v>
      </c>
      <c r="I100" s="556">
        <v>15.5</v>
      </c>
      <c r="K100" s="430"/>
      <c r="L100" s="430"/>
      <c r="M100" s="430"/>
      <c r="N100" s="430"/>
      <c r="O100" s="430"/>
      <c r="P100" s="430"/>
      <c r="Q100" s="430"/>
      <c r="R100" s="430"/>
      <c r="S100" s="541"/>
      <c r="T100" s="541"/>
      <c r="U100" s="541"/>
      <c r="V100" s="541"/>
      <c r="W100" s="541"/>
      <c r="X100" s="541"/>
      <c r="Y100" s="541"/>
      <c r="Z100" s="541"/>
    </row>
    <row r="101" spans="1:26" ht="14.1" customHeight="1" x14ac:dyDescent="0.25">
      <c r="A101" s="450" t="s">
        <v>104</v>
      </c>
      <c r="B101" s="273">
        <v>233</v>
      </c>
      <c r="C101" s="544">
        <v>10</v>
      </c>
      <c r="D101" s="545">
        <v>8</v>
      </c>
      <c r="E101" s="273">
        <v>122.5</v>
      </c>
      <c r="F101" s="273">
        <v>6</v>
      </c>
      <c r="G101" s="273">
        <v>30.1</v>
      </c>
      <c r="H101" s="273">
        <v>8</v>
      </c>
      <c r="I101" s="558">
        <v>86.4</v>
      </c>
      <c r="K101" s="430"/>
      <c r="L101" s="430"/>
      <c r="M101" s="430"/>
      <c r="N101" s="430"/>
      <c r="O101" s="430"/>
      <c r="P101" s="430"/>
      <c r="Q101" s="430"/>
      <c r="R101" s="430"/>
      <c r="S101" s="541"/>
      <c r="T101" s="541"/>
      <c r="U101" s="541"/>
      <c r="V101" s="541"/>
      <c r="W101" s="541"/>
      <c r="X101" s="541"/>
      <c r="Y101" s="541"/>
      <c r="Z101" s="541"/>
    </row>
    <row r="102" spans="1:26" x14ac:dyDescent="0.25">
      <c r="A102" s="27"/>
      <c r="B102" s="27"/>
      <c r="C102" s="546"/>
      <c r="D102" s="546"/>
      <c r="E102" s="50"/>
      <c r="F102" s="50"/>
      <c r="G102" s="50"/>
    </row>
    <row r="103" spans="1:26" x14ac:dyDescent="0.25">
      <c r="A103" s="49"/>
      <c r="B103" s="49"/>
      <c r="C103" s="547"/>
      <c r="D103" s="547"/>
      <c r="E103" s="49"/>
      <c r="F103" s="49"/>
    </row>
  </sheetData>
  <mergeCells count="6">
    <mergeCell ref="A4:A5"/>
    <mergeCell ref="B4:B5"/>
    <mergeCell ref="C4:I4"/>
    <mergeCell ref="A1:I1"/>
    <mergeCell ref="A2:I2"/>
    <mergeCell ref="A3:I3"/>
  </mergeCells>
  <printOptions horizontalCentered="1"/>
  <pageMargins left="0.19685039370078741" right="0.19685039370078741" top="0.31496062992125984" bottom="0.19685039370078741" header="0.11811023622047245" footer="0.11811023622047245"/>
  <pageSetup paperSize="9" scale="95" firstPageNumber="31" orientation="landscape" useFirstPageNumber="1" r:id="rId1"/>
  <headerFooter>
    <oddHeader>&amp;C&amp;"Arial,обычный"&amp;10&amp;P</oddHeader>
  </headerFooter>
  <rowBreaks count="2" manualBreakCount="2">
    <brk id="38" max="16383" man="1"/>
    <brk id="7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R13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31" sqref="M31"/>
    </sheetView>
  </sheetViews>
  <sheetFormatPr defaultColWidth="10.28515625" defaultRowHeight="14.25" x14ac:dyDescent="0.2"/>
  <cols>
    <col min="1" max="1" width="18.85546875" style="5" customWidth="1"/>
    <col min="2" max="2" width="14.85546875" style="5" customWidth="1"/>
    <col min="3" max="9" width="14.5703125" style="5" customWidth="1"/>
    <col min="10" max="10" width="17.42578125" style="9" customWidth="1"/>
    <col min="11" max="16384" width="10.28515625" style="9"/>
  </cols>
  <sheetData>
    <row r="1" spans="1:18" s="8" customFormat="1" ht="15" customHeight="1" x14ac:dyDescent="0.25">
      <c r="A1" s="737" t="s">
        <v>362</v>
      </c>
      <c r="B1" s="737"/>
      <c r="C1" s="737"/>
      <c r="D1" s="737"/>
      <c r="E1" s="737"/>
      <c r="F1" s="737"/>
      <c r="G1" s="737"/>
      <c r="H1" s="737"/>
      <c r="I1" s="737"/>
      <c r="J1" s="737"/>
    </row>
    <row r="2" spans="1:18" x14ac:dyDescent="0.2">
      <c r="A2" s="37"/>
      <c r="B2" s="37"/>
      <c r="C2" s="37"/>
      <c r="D2" s="37"/>
      <c r="E2" s="37"/>
      <c r="F2" s="37"/>
      <c r="G2" s="37"/>
      <c r="H2" s="274"/>
      <c r="I2" s="274"/>
    </row>
    <row r="3" spans="1:18" x14ac:dyDescent="0.2">
      <c r="A3" s="751" t="s">
        <v>151</v>
      </c>
      <c r="B3" s="752" t="s">
        <v>318</v>
      </c>
      <c r="C3" s="754" t="s">
        <v>363</v>
      </c>
      <c r="D3" s="755"/>
      <c r="E3" s="755"/>
      <c r="F3" s="755"/>
      <c r="G3" s="755"/>
      <c r="H3" s="755"/>
      <c r="I3" s="755"/>
      <c r="J3" s="756"/>
    </row>
    <row r="4" spans="1:18" ht="51" x14ac:dyDescent="0.2">
      <c r="A4" s="751"/>
      <c r="B4" s="753"/>
      <c r="C4" s="275" t="s">
        <v>141</v>
      </c>
      <c r="D4" s="276" t="s">
        <v>142</v>
      </c>
      <c r="E4" s="276" t="s">
        <v>143</v>
      </c>
      <c r="F4" s="276" t="s">
        <v>144</v>
      </c>
      <c r="G4" s="276" t="s">
        <v>145</v>
      </c>
      <c r="H4" s="276" t="s">
        <v>146</v>
      </c>
      <c r="I4" s="276" t="s">
        <v>147</v>
      </c>
      <c r="J4" s="276" t="s">
        <v>368</v>
      </c>
    </row>
    <row r="5" spans="1:18" s="8" customFormat="1" ht="15" x14ac:dyDescent="0.25">
      <c r="A5" s="560" t="s">
        <v>152</v>
      </c>
      <c r="B5" s="328">
        <v>6516</v>
      </c>
      <c r="C5" s="328">
        <v>247</v>
      </c>
      <c r="D5" s="328">
        <v>0</v>
      </c>
      <c r="E5" s="328">
        <v>53</v>
      </c>
      <c r="F5" s="328">
        <v>75</v>
      </c>
      <c r="G5" s="328">
        <v>344</v>
      </c>
      <c r="H5" s="328">
        <v>39</v>
      </c>
      <c r="I5" s="328">
        <v>386</v>
      </c>
      <c r="J5" s="342">
        <v>65</v>
      </c>
      <c r="K5"/>
      <c r="L5" s="475"/>
      <c r="M5" s="475"/>
      <c r="N5" s="475"/>
      <c r="O5" s="475"/>
      <c r="P5" s="475"/>
      <c r="Q5" s="475"/>
      <c r="R5" s="475"/>
    </row>
    <row r="6" spans="1:18" s="8" customFormat="1" ht="15" x14ac:dyDescent="0.25">
      <c r="A6" s="561" t="s">
        <v>153</v>
      </c>
      <c r="B6" s="329">
        <v>3618</v>
      </c>
      <c r="C6" s="329">
        <v>17</v>
      </c>
      <c r="D6" s="329">
        <v>0</v>
      </c>
      <c r="E6" s="329">
        <v>13</v>
      </c>
      <c r="F6" s="329">
        <v>6</v>
      </c>
      <c r="G6" s="329">
        <v>25</v>
      </c>
      <c r="H6" s="329">
        <v>4</v>
      </c>
      <c r="I6" s="329">
        <v>47</v>
      </c>
      <c r="J6" s="343">
        <v>14</v>
      </c>
      <c r="K6"/>
      <c r="L6" s="475"/>
      <c r="M6" s="475"/>
      <c r="N6" s="475"/>
      <c r="O6" s="475"/>
      <c r="P6" s="475"/>
      <c r="Q6" s="475"/>
      <c r="R6" s="475"/>
    </row>
    <row r="7" spans="1:18" ht="15" x14ac:dyDescent="0.25">
      <c r="A7" s="562">
        <v>1</v>
      </c>
      <c r="B7" s="329">
        <v>671</v>
      </c>
      <c r="C7" s="329">
        <v>51</v>
      </c>
      <c r="D7" s="329">
        <v>1</v>
      </c>
      <c r="E7" s="329">
        <v>58</v>
      </c>
      <c r="F7" s="329">
        <v>13</v>
      </c>
      <c r="G7" s="329">
        <v>55</v>
      </c>
      <c r="H7" s="329">
        <v>12</v>
      </c>
      <c r="I7" s="329">
        <v>188</v>
      </c>
      <c r="J7" s="343">
        <v>16</v>
      </c>
      <c r="K7"/>
      <c r="L7" s="475"/>
      <c r="M7" s="475"/>
      <c r="N7" s="475"/>
      <c r="O7" s="475"/>
      <c r="P7" s="475"/>
      <c r="Q7" s="475"/>
      <c r="R7" s="475"/>
    </row>
    <row r="8" spans="1:18" ht="15" x14ac:dyDescent="0.25">
      <c r="A8" s="562">
        <v>2</v>
      </c>
      <c r="B8" s="329">
        <v>475</v>
      </c>
      <c r="C8" s="329">
        <v>24</v>
      </c>
      <c r="D8" s="329">
        <v>1</v>
      </c>
      <c r="E8" s="329">
        <v>48</v>
      </c>
      <c r="F8" s="329">
        <v>8</v>
      </c>
      <c r="G8" s="329">
        <v>38</v>
      </c>
      <c r="H8" s="329">
        <v>8</v>
      </c>
      <c r="I8" s="329">
        <v>168</v>
      </c>
      <c r="J8" s="343">
        <v>10</v>
      </c>
      <c r="K8"/>
      <c r="L8" s="475"/>
      <c r="M8" s="475"/>
      <c r="N8" s="475"/>
      <c r="O8" s="475"/>
      <c r="P8" s="475"/>
      <c r="Q8" s="475"/>
      <c r="R8" s="475"/>
    </row>
    <row r="9" spans="1:18" ht="15" x14ac:dyDescent="0.25">
      <c r="A9" s="562">
        <v>3</v>
      </c>
      <c r="B9" s="329">
        <v>389</v>
      </c>
      <c r="C9" s="329">
        <v>22</v>
      </c>
      <c r="D9" s="329">
        <v>1</v>
      </c>
      <c r="E9" s="329">
        <v>51</v>
      </c>
      <c r="F9" s="329">
        <v>11</v>
      </c>
      <c r="G9" s="329">
        <v>26</v>
      </c>
      <c r="H9" s="329">
        <v>7</v>
      </c>
      <c r="I9" s="329">
        <v>140</v>
      </c>
      <c r="J9" s="343">
        <v>4</v>
      </c>
      <c r="K9"/>
      <c r="L9" s="475"/>
      <c r="M9" s="475"/>
      <c r="N9" s="475"/>
      <c r="O9" s="475"/>
      <c r="P9" s="475"/>
      <c r="Q9" s="475"/>
      <c r="R9" s="475"/>
    </row>
    <row r="10" spans="1:18" ht="15" x14ac:dyDescent="0.25">
      <c r="A10" s="562">
        <v>4</v>
      </c>
      <c r="B10" s="329">
        <v>350</v>
      </c>
      <c r="C10" s="329">
        <v>8</v>
      </c>
      <c r="D10" s="329">
        <v>0</v>
      </c>
      <c r="E10" s="329">
        <v>62</v>
      </c>
      <c r="F10" s="329">
        <v>5</v>
      </c>
      <c r="G10" s="329">
        <v>10</v>
      </c>
      <c r="H10" s="329">
        <v>6</v>
      </c>
      <c r="I10" s="329">
        <v>130</v>
      </c>
      <c r="J10" s="343">
        <v>9</v>
      </c>
      <c r="K10"/>
      <c r="L10" s="475"/>
      <c r="M10" s="475"/>
      <c r="N10" s="475"/>
      <c r="O10" s="475"/>
      <c r="P10" s="475"/>
      <c r="Q10" s="475"/>
      <c r="R10" s="475"/>
    </row>
    <row r="11" spans="1:18" ht="15" x14ac:dyDescent="0.25">
      <c r="A11" s="563" t="s">
        <v>154</v>
      </c>
      <c r="B11" s="329">
        <v>1885</v>
      </c>
      <c r="C11" s="329">
        <v>105</v>
      </c>
      <c r="D11" s="329">
        <v>3</v>
      </c>
      <c r="E11" s="329">
        <v>219</v>
      </c>
      <c r="F11" s="329">
        <v>37</v>
      </c>
      <c r="G11" s="329">
        <v>129</v>
      </c>
      <c r="H11" s="329">
        <v>33</v>
      </c>
      <c r="I11" s="329">
        <v>626</v>
      </c>
      <c r="J11" s="343">
        <v>39</v>
      </c>
      <c r="K11"/>
      <c r="L11" s="475"/>
      <c r="M11" s="475"/>
      <c r="N11" s="475"/>
      <c r="O11" s="475"/>
      <c r="P11" s="475"/>
      <c r="Q11" s="475"/>
      <c r="R11" s="475"/>
    </row>
    <row r="12" spans="1:18" ht="15" x14ac:dyDescent="0.25">
      <c r="A12" s="563" t="s">
        <v>155</v>
      </c>
      <c r="B12" s="329">
        <v>1563</v>
      </c>
      <c r="C12" s="329">
        <v>41</v>
      </c>
      <c r="D12" s="329">
        <v>1</v>
      </c>
      <c r="E12" s="329">
        <v>272</v>
      </c>
      <c r="F12" s="329">
        <v>50</v>
      </c>
      <c r="G12" s="329">
        <v>65</v>
      </c>
      <c r="H12" s="329">
        <v>21</v>
      </c>
      <c r="I12" s="329">
        <v>626</v>
      </c>
      <c r="J12" s="343">
        <v>25</v>
      </c>
      <c r="K12"/>
      <c r="L12" s="475"/>
      <c r="M12" s="475"/>
      <c r="N12" s="475"/>
      <c r="O12" s="475"/>
      <c r="P12" s="475"/>
      <c r="Q12" s="475"/>
      <c r="R12" s="475"/>
    </row>
    <row r="13" spans="1:18" ht="15" x14ac:dyDescent="0.25">
      <c r="A13" s="563" t="s">
        <v>156</v>
      </c>
      <c r="B13" s="329">
        <v>2089</v>
      </c>
      <c r="C13" s="329">
        <v>32</v>
      </c>
      <c r="D13" s="329">
        <v>1</v>
      </c>
      <c r="E13" s="329">
        <v>241</v>
      </c>
      <c r="F13" s="329">
        <v>92</v>
      </c>
      <c r="G13" s="329">
        <v>78</v>
      </c>
      <c r="H13" s="329">
        <v>23</v>
      </c>
      <c r="I13" s="329">
        <v>1107</v>
      </c>
      <c r="J13" s="343">
        <v>38</v>
      </c>
      <c r="K13"/>
      <c r="L13" s="475"/>
      <c r="M13" s="475"/>
      <c r="N13" s="475"/>
      <c r="O13" s="475"/>
      <c r="P13" s="475"/>
      <c r="Q13" s="475"/>
      <c r="R13" s="475"/>
    </row>
    <row r="14" spans="1:18" ht="15" x14ac:dyDescent="0.25">
      <c r="A14" s="561" t="s">
        <v>157</v>
      </c>
      <c r="B14" s="329">
        <v>4465</v>
      </c>
      <c r="C14" s="329">
        <v>51</v>
      </c>
      <c r="D14" s="329">
        <v>3</v>
      </c>
      <c r="E14" s="329">
        <v>283</v>
      </c>
      <c r="F14" s="329">
        <v>280</v>
      </c>
      <c r="G14" s="329">
        <v>110</v>
      </c>
      <c r="H14" s="329">
        <v>68</v>
      </c>
      <c r="I14" s="329">
        <v>2819</v>
      </c>
      <c r="J14" s="343">
        <v>144</v>
      </c>
      <c r="K14"/>
      <c r="L14" s="475"/>
      <c r="M14" s="475"/>
      <c r="N14" s="475"/>
      <c r="O14" s="475"/>
      <c r="P14" s="475"/>
      <c r="Q14" s="475"/>
      <c r="R14" s="475"/>
    </row>
    <row r="15" spans="1:18" ht="15" x14ac:dyDescent="0.25">
      <c r="A15" s="561" t="s">
        <v>158</v>
      </c>
      <c r="B15" s="329">
        <v>6864</v>
      </c>
      <c r="C15" s="329">
        <v>126</v>
      </c>
      <c r="D15" s="329">
        <v>25</v>
      </c>
      <c r="E15" s="329">
        <v>322</v>
      </c>
      <c r="F15" s="329">
        <v>518</v>
      </c>
      <c r="G15" s="329">
        <v>159</v>
      </c>
      <c r="H15" s="329">
        <v>133</v>
      </c>
      <c r="I15" s="329">
        <v>4279</v>
      </c>
      <c r="J15" s="343">
        <v>370</v>
      </c>
      <c r="K15"/>
      <c r="L15" s="475"/>
      <c r="M15" s="475"/>
      <c r="N15" s="475"/>
      <c r="O15" s="475"/>
      <c r="P15" s="475"/>
      <c r="Q15" s="475"/>
      <c r="R15" s="475"/>
    </row>
    <row r="16" spans="1:18" ht="15" x14ac:dyDescent="0.25">
      <c r="A16" s="561" t="s">
        <v>159</v>
      </c>
      <c r="B16" s="329">
        <v>12328</v>
      </c>
      <c r="C16" s="329">
        <v>803</v>
      </c>
      <c r="D16" s="329">
        <v>136</v>
      </c>
      <c r="E16" s="329">
        <v>620</v>
      </c>
      <c r="F16" s="329">
        <v>1379</v>
      </c>
      <c r="G16" s="329">
        <v>385</v>
      </c>
      <c r="H16" s="329">
        <v>612</v>
      </c>
      <c r="I16" s="329">
        <v>6220</v>
      </c>
      <c r="J16" s="343">
        <v>864</v>
      </c>
      <c r="K16"/>
      <c r="L16" s="475"/>
      <c r="M16" s="475"/>
      <c r="N16" s="475"/>
      <c r="O16" s="475"/>
      <c r="P16" s="475"/>
      <c r="Q16" s="475"/>
      <c r="R16" s="475"/>
    </row>
    <row r="17" spans="1:18" ht="15" x14ac:dyDescent="0.25">
      <c r="A17" s="561" t="s">
        <v>160</v>
      </c>
      <c r="B17" s="329">
        <v>31679</v>
      </c>
      <c r="C17" s="329">
        <v>3113</v>
      </c>
      <c r="D17" s="329">
        <v>442</v>
      </c>
      <c r="E17" s="329">
        <v>1717</v>
      </c>
      <c r="F17" s="329">
        <v>4862</v>
      </c>
      <c r="G17" s="329">
        <v>1232</v>
      </c>
      <c r="H17" s="329">
        <v>2773</v>
      </c>
      <c r="I17" s="329">
        <v>12044</v>
      </c>
      <c r="J17" s="343">
        <v>2438</v>
      </c>
      <c r="K17"/>
      <c r="L17" s="475"/>
      <c r="M17" s="475"/>
      <c r="N17" s="475"/>
      <c r="O17" s="475"/>
      <c r="P17" s="475"/>
      <c r="Q17" s="475"/>
      <c r="R17" s="475"/>
    </row>
    <row r="18" spans="1:18" ht="15" x14ac:dyDescent="0.25">
      <c r="A18" s="561" t="s">
        <v>161</v>
      </c>
      <c r="B18" s="329">
        <v>51224</v>
      </c>
      <c r="C18" s="329">
        <v>5380</v>
      </c>
      <c r="D18" s="329">
        <v>685</v>
      </c>
      <c r="E18" s="329">
        <v>3456</v>
      </c>
      <c r="F18" s="329">
        <v>9936</v>
      </c>
      <c r="G18" s="329">
        <v>2131</v>
      </c>
      <c r="H18" s="329">
        <v>5740</v>
      </c>
      <c r="I18" s="329">
        <v>14996</v>
      </c>
      <c r="J18" s="343">
        <v>4416</v>
      </c>
      <c r="K18"/>
      <c r="L18" s="475"/>
      <c r="M18" s="475"/>
      <c r="N18" s="475"/>
      <c r="O18" s="475"/>
      <c r="P18" s="475"/>
      <c r="Q18" s="475"/>
      <c r="R18" s="475"/>
    </row>
    <row r="19" spans="1:18" ht="15" x14ac:dyDescent="0.25">
      <c r="A19" s="561" t="s">
        <v>162</v>
      </c>
      <c r="B19" s="329">
        <v>67238</v>
      </c>
      <c r="C19" s="329">
        <v>5871</v>
      </c>
      <c r="D19" s="329">
        <v>879</v>
      </c>
      <c r="E19" s="329">
        <v>5996</v>
      </c>
      <c r="F19" s="329">
        <v>15710</v>
      </c>
      <c r="G19" s="329">
        <v>2974</v>
      </c>
      <c r="H19" s="329">
        <v>8246</v>
      </c>
      <c r="I19" s="329">
        <v>15248</v>
      </c>
      <c r="J19" s="343">
        <v>6705</v>
      </c>
      <c r="K19"/>
      <c r="L19" s="475"/>
      <c r="M19" s="475"/>
      <c r="N19" s="475"/>
      <c r="O19" s="475"/>
      <c r="P19" s="475"/>
      <c r="Q19" s="475"/>
      <c r="R19" s="475"/>
    </row>
    <row r="20" spans="1:18" ht="15" x14ac:dyDescent="0.25">
      <c r="A20" s="561" t="s">
        <v>163</v>
      </c>
      <c r="B20" s="329">
        <v>79998</v>
      </c>
      <c r="C20" s="329">
        <v>3897</v>
      </c>
      <c r="D20" s="329">
        <v>851</v>
      </c>
      <c r="E20" s="329">
        <v>9940</v>
      </c>
      <c r="F20" s="329">
        <v>22488</v>
      </c>
      <c r="G20" s="329">
        <v>3559</v>
      </c>
      <c r="H20" s="329">
        <v>9205</v>
      </c>
      <c r="I20" s="329">
        <v>13459</v>
      </c>
      <c r="J20" s="343">
        <v>9686</v>
      </c>
      <c r="K20"/>
      <c r="L20" s="475"/>
      <c r="M20" s="475"/>
      <c r="N20" s="475"/>
      <c r="O20" s="475"/>
      <c r="P20" s="475"/>
      <c r="Q20" s="475"/>
      <c r="R20" s="475"/>
    </row>
    <row r="21" spans="1:18" ht="15" x14ac:dyDescent="0.25">
      <c r="A21" s="561" t="s">
        <v>164</v>
      </c>
      <c r="B21" s="329">
        <v>94123</v>
      </c>
      <c r="C21" s="329">
        <v>2147</v>
      </c>
      <c r="D21" s="329">
        <v>681</v>
      </c>
      <c r="E21" s="329">
        <v>14456</v>
      </c>
      <c r="F21" s="329">
        <v>29678</v>
      </c>
      <c r="G21" s="329">
        <v>4305</v>
      </c>
      <c r="H21" s="329">
        <v>8945</v>
      </c>
      <c r="I21" s="329">
        <v>11427</v>
      </c>
      <c r="J21" s="343">
        <v>14357</v>
      </c>
      <c r="K21"/>
      <c r="L21" s="475"/>
      <c r="M21" s="475"/>
      <c r="N21" s="475"/>
      <c r="O21" s="475"/>
      <c r="P21" s="475"/>
      <c r="Q21" s="475"/>
      <c r="R21" s="475"/>
    </row>
    <row r="22" spans="1:18" ht="15" x14ac:dyDescent="0.25">
      <c r="A22" s="561" t="s">
        <v>165</v>
      </c>
      <c r="B22" s="329">
        <v>150053</v>
      </c>
      <c r="C22" s="329">
        <v>1709</v>
      </c>
      <c r="D22" s="329">
        <v>737</v>
      </c>
      <c r="E22" s="329">
        <v>26382</v>
      </c>
      <c r="F22" s="329">
        <v>50695</v>
      </c>
      <c r="G22" s="329">
        <v>7490</v>
      </c>
      <c r="H22" s="329">
        <v>10947</v>
      </c>
      <c r="I22" s="329">
        <v>12336</v>
      </c>
      <c r="J22" s="343">
        <v>27530</v>
      </c>
      <c r="K22"/>
      <c r="L22" s="475"/>
      <c r="M22" s="475"/>
      <c r="N22" s="475"/>
      <c r="O22" s="475"/>
      <c r="P22" s="475"/>
      <c r="Q22" s="475"/>
      <c r="R22" s="475"/>
    </row>
    <row r="23" spans="1:18" ht="15" x14ac:dyDescent="0.25">
      <c r="A23" s="561" t="s">
        <v>166</v>
      </c>
      <c r="B23" s="329">
        <v>240477</v>
      </c>
      <c r="C23" s="329">
        <v>1487</v>
      </c>
      <c r="D23" s="329">
        <v>698</v>
      </c>
      <c r="E23" s="329">
        <v>43773</v>
      </c>
      <c r="F23" s="329">
        <v>85053</v>
      </c>
      <c r="G23" s="329">
        <v>12993</v>
      </c>
      <c r="H23" s="329">
        <v>13626</v>
      </c>
      <c r="I23" s="329">
        <v>12535</v>
      </c>
      <c r="J23" s="343">
        <v>50755</v>
      </c>
      <c r="K23"/>
      <c r="L23" s="475"/>
      <c r="M23" s="475"/>
      <c r="N23" s="475"/>
      <c r="O23" s="475"/>
      <c r="P23" s="475"/>
      <c r="Q23" s="475"/>
      <c r="R23" s="475"/>
    </row>
    <row r="24" spans="1:18" ht="15" x14ac:dyDescent="0.25">
      <c r="A24" s="561" t="s">
        <v>167</v>
      </c>
      <c r="B24" s="329">
        <v>295623</v>
      </c>
      <c r="C24" s="329">
        <v>1000</v>
      </c>
      <c r="D24" s="329">
        <v>474</v>
      </c>
      <c r="E24" s="329">
        <v>51595</v>
      </c>
      <c r="F24" s="329">
        <v>108457</v>
      </c>
      <c r="G24" s="329">
        <v>16650</v>
      </c>
      <c r="H24" s="329">
        <v>12753</v>
      </c>
      <c r="I24" s="329">
        <v>9656</v>
      </c>
      <c r="J24" s="343">
        <v>69657</v>
      </c>
      <c r="K24"/>
      <c r="L24" s="475"/>
      <c r="M24" s="475"/>
      <c r="N24" s="475"/>
      <c r="O24" s="475"/>
      <c r="P24" s="475"/>
      <c r="Q24" s="475"/>
      <c r="R24" s="475"/>
    </row>
    <row r="25" spans="1:18" s="8" customFormat="1" ht="15" x14ac:dyDescent="0.25">
      <c r="A25" s="561" t="s">
        <v>168</v>
      </c>
      <c r="B25" s="329">
        <v>324635</v>
      </c>
      <c r="C25" s="329">
        <v>665</v>
      </c>
      <c r="D25" s="329">
        <v>274</v>
      </c>
      <c r="E25" s="329">
        <v>48977</v>
      </c>
      <c r="F25" s="329">
        <v>127185</v>
      </c>
      <c r="G25" s="329">
        <v>17722</v>
      </c>
      <c r="H25" s="329">
        <v>10865</v>
      </c>
      <c r="I25" s="329">
        <v>6840</v>
      </c>
      <c r="J25" s="343">
        <v>80307</v>
      </c>
      <c r="K25"/>
      <c r="L25" s="475"/>
      <c r="M25" s="475"/>
      <c r="N25" s="475"/>
      <c r="O25" s="475"/>
      <c r="P25" s="475"/>
      <c r="Q25" s="475"/>
      <c r="R25" s="475"/>
    </row>
    <row r="26" spans="1:18" ht="15" x14ac:dyDescent="0.25">
      <c r="A26" s="561" t="s">
        <v>169</v>
      </c>
      <c r="B26" s="329">
        <v>197134</v>
      </c>
      <c r="C26" s="329">
        <v>293</v>
      </c>
      <c r="D26" s="329">
        <v>101</v>
      </c>
      <c r="E26" s="329">
        <v>23381</v>
      </c>
      <c r="F26" s="329">
        <v>85258</v>
      </c>
      <c r="G26" s="329">
        <v>10268</v>
      </c>
      <c r="H26" s="329">
        <v>5659</v>
      </c>
      <c r="I26" s="329">
        <v>3348</v>
      </c>
      <c r="J26" s="343">
        <v>46127</v>
      </c>
      <c r="K26"/>
      <c r="L26" s="475"/>
      <c r="M26" s="475"/>
      <c r="N26" s="475"/>
      <c r="O26" s="475"/>
      <c r="P26" s="475"/>
      <c r="Q26" s="475"/>
      <c r="R26" s="475"/>
    </row>
    <row r="27" spans="1:18" ht="15" x14ac:dyDescent="0.25">
      <c r="A27" s="561" t="s">
        <v>170</v>
      </c>
      <c r="B27" s="329">
        <v>415058</v>
      </c>
      <c r="C27" s="329">
        <v>401</v>
      </c>
      <c r="D27" s="329">
        <v>146</v>
      </c>
      <c r="E27" s="329">
        <v>32534</v>
      </c>
      <c r="F27" s="329">
        <v>184129</v>
      </c>
      <c r="G27" s="329">
        <v>18621</v>
      </c>
      <c r="H27" s="329">
        <v>10415</v>
      </c>
      <c r="I27" s="329">
        <v>5457</v>
      </c>
      <c r="J27" s="343">
        <v>85950</v>
      </c>
      <c r="K27"/>
      <c r="L27" s="475"/>
      <c r="M27" s="475"/>
      <c r="N27" s="475"/>
      <c r="O27" s="475"/>
      <c r="P27" s="475"/>
      <c r="Q27" s="475"/>
      <c r="R27" s="475"/>
    </row>
    <row r="28" spans="1:18" ht="15" x14ac:dyDescent="0.25">
      <c r="A28" s="561" t="s">
        <v>315</v>
      </c>
      <c r="B28" s="329">
        <v>455651</v>
      </c>
      <c r="C28" s="329">
        <v>301</v>
      </c>
      <c r="D28" s="329">
        <v>122</v>
      </c>
      <c r="E28" s="329">
        <v>18885</v>
      </c>
      <c r="F28" s="329">
        <v>207431</v>
      </c>
      <c r="G28" s="329">
        <v>15391</v>
      </c>
      <c r="H28" s="329">
        <v>8528</v>
      </c>
      <c r="I28" s="329">
        <v>4970</v>
      </c>
      <c r="J28" s="343">
        <v>65901</v>
      </c>
      <c r="K28"/>
      <c r="L28" s="475"/>
      <c r="M28" s="475"/>
      <c r="N28" s="475"/>
      <c r="O28" s="475"/>
      <c r="P28" s="475"/>
      <c r="Q28" s="475"/>
      <c r="R28" s="475"/>
    </row>
    <row r="29" spans="1:18" ht="15" x14ac:dyDescent="0.25">
      <c r="A29" s="561" t="s">
        <v>171</v>
      </c>
      <c r="B29" s="329">
        <v>2991</v>
      </c>
      <c r="C29" s="329">
        <v>116</v>
      </c>
      <c r="D29" s="329">
        <v>54</v>
      </c>
      <c r="E29" s="329">
        <v>78</v>
      </c>
      <c r="F29" s="329">
        <v>673</v>
      </c>
      <c r="G29" s="329">
        <v>121</v>
      </c>
      <c r="H29" s="329">
        <v>93</v>
      </c>
      <c r="I29" s="329">
        <v>690</v>
      </c>
      <c r="J29" s="343">
        <v>151</v>
      </c>
      <c r="K29"/>
      <c r="L29" s="475"/>
      <c r="M29" s="475"/>
      <c r="N29" s="475"/>
      <c r="O29" s="475"/>
      <c r="P29" s="475"/>
      <c r="Q29" s="475"/>
      <c r="R29" s="475"/>
    </row>
    <row r="30" spans="1:18" ht="15" x14ac:dyDescent="0.25">
      <c r="A30" s="564" t="s">
        <v>172</v>
      </c>
      <c r="B30" s="337">
        <v>2441594</v>
      </c>
      <c r="C30" s="337">
        <v>27785</v>
      </c>
      <c r="D30" s="337">
        <v>6313</v>
      </c>
      <c r="E30" s="337">
        <v>283180</v>
      </c>
      <c r="F30" s="337">
        <v>933986</v>
      </c>
      <c r="G30" s="337">
        <v>114727</v>
      </c>
      <c r="H30" s="337">
        <v>108724</v>
      </c>
      <c r="I30" s="337">
        <v>139069</v>
      </c>
      <c r="J30" s="344">
        <v>465525</v>
      </c>
      <c r="K30"/>
      <c r="L30" s="475"/>
      <c r="M30" s="475"/>
      <c r="N30" s="475"/>
      <c r="O30" s="475"/>
      <c r="P30" s="475"/>
      <c r="Q30" s="475"/>
      <c r="R30" s="475"/>
    </row>
    <row r="31" spans="1:18" ht="60" customHeight="1" x14ac:dyDescent="0.25">
      <c r="A31" s="565" t="s">
        <v>173</v>
      </c>
      <c r="B31" s="345">
        <v>479487</v>
      </c>
      <c r="C31" s="345">
        <v>22960</v>
      </c>
      <c r="D31" s="345">
        <v>4484</v>
      </c>
      <c r="E31" s="345">
        <v>58890</v>
      </c>
      <c r="F31" s="345">
        <v>134273</v>
      </c>
      <c r="G31" s="345">
        <v>21589</v>
      </c>
      <c r="H31" s="345">
        <v>44548</v>
      </c>
      <c r="I31" s="345">
        <v>92570</v>
      </c>
      <c r="J31" s="346">
        <v>58536</v>
      </c>
      <c r="K31"/>
    </row>
    <row r="32" spans="1:18" ht="15" x14ac:dyDescent="0.25">
      <c r="A32" s="105"/>
      <c r="B32" s="105"/>
      <c r="C32" s="106"/>
      <c r="D32" s="106"/>
      <c r="E32" s="106"/>
      <c r="F32" s="106"/>
      <c r="G32" s="106"/>
      <c r="H32" s="51"/>
      <c r="I32" s="51"/>
    </row>
    <row r="33" spans="1:9" x14ac:dyDescent="0.2">
      <c r="A33" s="107"/>
      <c r="B33" s="107"/>
      <c r="C33" s="107"/>
      <c r="D33" s="107"/>
      <c r="E33" s="38"/>
      <c r="F33" s="18"/>
      <c r="G33" s="18"/>
      <c r="H33" s="39"/>
      <c r="I33" s="9"/>
    </row>
    <row r="34" spans="1:9" x14ac:dyDescent="0.2">
      <c r="A34" s="9"/>
      <c r="B34" s="9"/>
      <c r="C34" s="9"/>
      <c r="D34" s="9"/>
      <c r="E34" s="40"/>
      <c r="H34" s="39"/>
      <c r="I34" s="9"/>
    </row>
    <row r="35" spans="1:9" x14ac:dyDescent="0.2">
      <c r="A35" s="9"/>
      <c r="B35" s="9"/>
      <c r="C35" s="9"/>
      <c r="D35" s="9"/>
      <c r="E35" s="40"/>
      <c r="H35" s="39"/>
      <c r="I35" s="9"/>
    </row>
    <row r="36" spans="1:9" x14ac:dyDescent="0.2">
      <c r="A36" s="9"/>
      <c r="B36" s="9"/>
      <c r="C36" s="9"/>
      <c r="D36" s="9"/>
      <c r="E36" s="40"/>
      <c r="H36" s="39"/>
      <c r="I36" s="9"/>
    </row>
    <row r="37" spans="1:9" x14ac:dyDescent="0.2">
      <c r="A37" s="9"/>
      <c r="B37" s="9"/>
      <c r="C37" s="9"/>
      <c r="D37" s="9"/>
      <c r="E37" s="40"/>
      <c r="H37" s="39"/>
      <c r="I37" s="9"/>
    </row>
    <row r="38" spans="1:9" x14ac:dyDescent="0.2">
      <c r="A38" s="9"/>
      <c r="B38" s="9"/>
      <c r="C38" s="9"/>
      <c r="D38" s="9"/>
      <c r="E38" s="40"/>
      <c r="H38" s="39"/>
      <c r="I38" s="9"/>
    </row>
    <row r="39" spans="1:9" x14ac:dyDescent="0.2">
      <c r="A39" s="9"/>
      <c r="B39" s="9"/>
      <c r="C39" s="9"/>
      <c r="D39" s="9"/>
      <c r="E39" s="40"/>
      <c r="H39" s="39"/>
      <c r="I39" s="9"/>
    </row>
    <row r="40" spans="1:9" x14ac:dyDescent="0.2">
      <c r="A40" s="9"/>
      <c r="B40" s="9"/>
      <c r="C40" s="9"/>
      <c r="D40" s="9"/>
      <c r="E40" s="40"/>
      <c r="H40" s="39"/>
      <c r="I40" s="9"/>
    </row>
    <row r="41" spans="1:9" x14ac:dyDescent="0.2">
      <c r="A41" s="9"/>
      <c r="B41" s="9"/>
      <c r="C41" s="9"/>
      <c r="D41" s="9"/>
      <c r="E41" s="40"/>
      <c r="H41" s="39"/>
      <c r="I41" s="9"/>
    </row>
    <row r="42" spans="1:9" x14ac:dyDescent="0.2">
      <c r="A42" s="9"/>
      <c r="B42" s="9"/>
      <c r="C42" s="9"/>
      <c r="D42" s="9"/>
      <c r="E42" s="40"/>
      <c r="H42" s="39"/>
      <c r="I42" s="9"/>
    </row>
    <row r="43" spans="1:9" x14ac:dyDescent="0.2">
      <c r="A43" s="9"/>
      <c r="B43" s="9"/>
      <c r="C43" s="9"/>
      <c r="D43" s="9"/>
      <c r="E43" s="40"/>
      <c r="H43" s="39"/>
      <c r="I43" s="9"/>
    </row>
    <row r="44" spans="1:9" x14ac:dyDescent="0.2">
      <c r="A44" s="9"/>
      <c r="B44" s="9"/>
      <c r="C44" s="9"/>
      <c r="D44" s="9"/>
      <c r="E44" s="40"/>
      <c r="H44" s="39"/>
      <c r="I44" s="9"/>
    </row>
    <row r="45" spans="1:9" x14ac:dyDescent="0.2">
      <c r="A45" s="9"/>
      <c r="B45" s="9"/>
      <c r="C45" s="9"/>
      <c r="D45" s="9"/>
      <c r="E45" s="40"/>
      <c r="H45" s="39"/>
      <c r="I45" s="9"/>
    </row>
    <row r="46" spans="1:9" x14ac:dyDescent="0.2">
      <c r="A46" s="9"/>
      <c r="B46" s="9"/>
      <c r="C46" s="9"/>
      <c r="D46" s="9"/>
      <c r="E46" s="40"/>
      <c r="H46" s="39"/>
      <c r="I46" s="9"/>
    </row>
    <row r="47" spans="1:9" x14ac:dyDescent="0.2">
      <c r="A47" s="9"/>
      <c r="B47" s="9"/>
      <c r="C47" s="9"/>
      <c r="D47" s="9"/>
      <c r="E47" s="40"/>
      <c r="H47" s="39"/>
      <c r="I47" s="9"/>
    </row>
    <row r="48" spans="1:9" x14ac:dyDescent="0.2">
      <c r="A48" s="9"/>
      <c r="B48" s="9"/>
      <c r="C48" s="9"/>
      <c r="D48" s="9"/>
      <c r="E48" s="40"/>
      <c r="H48" s="39"/>
      <c r="I48" s="9"/>
    </row>
    <row r="49" spans="1:9" x14ac:dyDescent="0.2">
      <c r="A49" s="9"/>
      <c r="B49" s="9"/>
      <c r="C49" s="9"/>
      <c r="D49" s="9"/>
      <c r="E49" s="40"/>
      <c r="H49" s="39"/>
      <c r="I49" s="9"/>
    </row>
    <row r="50" spans="1:9" x14ac:dyDescent="0.2">
      <c r="A50" s="9"/>
      <c r="B50" s="9"/>
      <c r="C50" s="9"/>
      <c r="D50" s="9"/>
      <c r="E50" s="40"/>
      <c r="H50" s="39"/>
      <c r="I50" s="9"/>
    </row>
    <row r="51" spans="1:9" x14ac:dyDescent="0.2">
      <c r="A51" s="9"/>
      <c r="B51" s="9"/>
      <c r="C51" s="9"/>
      <c r="D51" s="9"/>
      <c r="E51" s="40"/>
      <c r="H51" s="39"/>
      <c r="I51" s="9"/>
    </row>
    <row r="52" spans="1:9" x14ac:dyDescent="0.2">
      <c r="A52" s="9"/>
      <c r="B52" s="9"/>
      <c r="C52" s="9"/>
      <c r="D52" s="9"/>
      <c r="E52" s="40"/>
      <c r="H52" s="39"/>
      <c r="I52" s="9"/>
    </row>
    <row r="53" spans="1:9" x14ac:dyDescent="0.2">
      <c r="A53" s="9"/>
      <c r="B53" s="9"/>
      <c r="C53" s="9"/>
      <c r="D53" s="9"/>
      <c r="E53" s="40"/>
      <c r="H53" s="39"/>
      <c r="I53" s="9"/>
    </row>
    <row r="54" spans="1:9" x14ac:dyDescent="0.2">
      <c r="A54" s="9"/>
      <c r="B54" s="9"/>
      <c r="C54" s="9"/>
      <c r="D54" s="9"/>
      <c r="E54" s="40"/>
      <c r="H54" s="39"/>
      <c r="I54" s="9"/>
    </row>
    <row r="55" spans="1:9" x14ac:dyDescent="0.2">
      <c r="A55" s="9"/>
      <c r="B55" s="9"/>
      <c r="C55" s="9"/>
      <c r="D55" s="9"/>
      <c r="E55" s="40"/>
      <c r="H55" s="39"/>
      <c r="I55" s="9"/>
    </row>
    <row r="56" spans="1:9" x14ac:dyDescent="0.2">
      <c r="A56" s="9"/>
      <c r="B56" s="9"/>
      <c r="C56" s="9"/>
      <c r="D56" s="9"/>
      <c r="E56" s="40"/>
      <c r="H56" s="39"/>
      <c r="I56" s="9"/>
    </row>
    <row r="57" spans="1:9" x14ac:dyDescent="0.2">
      <c r="A57" s="9"/>
      <c r="B57" s="9"/>
      <c r="C57" s="9"/>
      <c r="D57" s="9"/>
      <c r="E57" s="40"/>
      <c r="H57" s="39"/>
      <c r="I57" s="9"/>
    </row>
    <row r="58" spans="1:9" x14ac:dyDescent="0.2">
      <c r="A58" s="9"/>
      <c r="B58" s="9"/>
      <c r="C58" s="9"/>
      <c r="D58" s="9"/>
      <c r="E58" s="40"/>
      <c r="H58" s="39"/>
      <c r="I58" s="9"/>
    </row>
    <row r="59" spans="1:9" x14ac:dyDescent="0.2">
      <c r="A59" s="9"/>
      <c r="B59" s="9"/>
      <c r="C59" s="9"/>
      <c r="D59" s="9"/>
      <c r="E59" s="40"/>
      <c r="H59" s="39"/>
      <c r="I59" s="9"/>
    </row>
    <row r="60" spans="1:9" x14ac:dyDescent="0.2">
      <c r="A60" s="9"/>
      <c r="B60" s="9"/>
      <c r="C60" s="9"/>
      <c r="D60" s="9"/>
      <c r="E60" s="40"/>
      <c r="H60" s="39"/>
      <c r="I60" s="9"/>
    </row>
    <row r="61" spans="1:9" x14ac:dyDescent="0.2">
      <c r="A61" s="9"/>
      <c r="B61" s="9"/>
      <c r="C61" s="9"/>
      <c r="D61" s="9"/>
      <c r="E61" s="40"/>
      <c r="H61" s="39"/>
      <c r="I61" s="9"/>
    </row>
    <row r="62" spans="1:9" x14ac:dyDescent="0.2">
      <c r="A62" s="9"/>
      <c r="B62" s="9"/>
      <c r="C62" s="9"/>
      <c r="D62" s="9"/>
      <c r="E62" s="40"/>
      <c r="H62" s="39"/>
      <c r="I62" s="9"/>
    </row>
    <row r="63" spans="1:9" x14ac:dyDescent="0.2">
      <c r="A63" s="9"/>
      <c r="B63" s="9"/>
      <c r="C63" s="9"/>
      <c r="D63" s="9"/>
      <c r="E63" s="40"/>
      <c r="H63" s="39"/>
      <c r="I63" s="9"/>
    </row>
    <row r="64" spans="1:9" x14ac:dyDescent="0.2">
      <c r="A64" s="9"/>
      <c r="B64" s="9"/>
      <c r="C64" s="9"/>
      <c r="D64" s="9"/>
      <c r="E64" s="40"/>
      <c r="H64" s="39"/>
      <c r="I64" s="9"/>
    </row>
    <row r="65" spans="1:9" x14ac:dyDescent="0.2">
      <c r="A65" s="9"/>
      <c r="B65" s="9"/>
      <c r="C65" s="9"/>
      <c r="D65" s="9"/>
      <c r="E65" s="40"/>
      <c r="H65" s="39"/>
      <c r="I65" s="9"/>
    </row>
    <row r="66" spans="1:9" x14ac:dyDescent="0.2">
      <c r="A66" s="9"/>
      <c r="B66" s="9"/>
      <c r="C66" s="9"/>
      <c r="D66" s="9"/>
      <c r="E66" s="40"/>
      <c r="H66" s="39"/>
      <c r="I66" s="9"/>
    </row>
    <row r="67" spans="1:9" x14ac:dyDescent="0.2">
      <c r="A67" s="9"/>
      <c r="B67" s="9"/>
      <c r="C67" s="9"/>
      <c r="D67" s="9"/>
      <c r="E67" s="40"/>
      <c r="H67" s="39"/>
      <c r="I67" s="9"/>
    </row>
    <row r="68" spans="1:9" x14ac:dyDescent="0.2">
      <c r="A68" s="9"/>
      <c r="B68" s="9"/>
      <c r="C68" s="9"/>
      <c r="D68" s="9"/>
      <c r="E68" s="40"/>
      <c r="H68" s="39"/>
      <c r="I68" s="9"/>
    </row>
    <row r="69" spans="1:9" x14ac:dyDescent="0.2">
      <c r="A69" s="9"/>
      <c r="B69" s="9"/>
      <c r="C69" s="9"/>
      <c r="D69" s="9"/>
      <c r="E69" s="40"/>
      <c r="H69" s="39"/>
      <c r="I69" s="9"/>
    </row>
    <row r="70" spans="1:9" x14ac:dyDescent="0.2">
      <c r="A70" s="9"/>
      <c r="B70" s="9"/>
      <c r="C70" s="9"/>
      <c r="D70" s="9"/>
      <c r="E70" s="40"/>
      <c r="H70" s="39"/>
      <c r="I70" s="9"/>
    </row>
    <row r="71" spans="1:9" x14ac:dyDescent="0.2">
      <c r="A71" s="9"/>
      <c r="B71" s="9"/>
      <c r="C71" s="9"/>
      <c r="D71" s="9"/>
      <c r="E71" s="40"/>
      <c r="H71" s="39"/>
      <c r="I71" s="9"/>
    </row>
    <row r="72" spans="1:9" x14ac:dyDescent="0.2">
      <c r="A72" s="9"/>
      <c r="B72" s="9"/>
      <c r="C72" s="9"/>
      <c r="D72" s="9"/>
      <c r="E72" s="40"/>
      <c r="H72" s="39"/>
      <c r="I72" s="9"/>
    </row>
    <row r="73" spans="1:9" x14ac:dyDescent="0.2">
      <c r="A73" s="9"/>
      <c r="B73" s="9"/>
      <c r="C73" s="9"/>
      <c r="D73" s="9"/>
      <c r="E73" s="40"/>
      <c r="H73" s="39"/>
      <c r="I73" s="9"/>
    </row>
    <row r="74" spans="1:9" x14ac:dyDescent="0.2">
      <c r="A74" s="9"/>
      <c r="B74" s="9"/>
      <c r="C74" s="9"/>
      <c r="D74" s="9"/>
      <c r="E74" s="40"/>
      <c r="I74" s="9"/>
    </row>
    <row r="75" spans="1:9" x14ac:dyDescent="0.2">
      <c r="A75" s="9"/>
      <c r="B75" s="9"/>
      <c r="C75" s="9"/>
      <c r="D75" s="9"/>
      <c r="E75" s="40"/>
      <c r="F75" s="9"/>
      <c r="G75" s="9"/>
      <c r="H75" s="9"/>
      <c r="I75" s="9"/>
    </row>
    <row r="76" spans="1:9" x14ac:dyDescent="0.2">
      <c r="A76" s="9"/>
      <c r="B76" s="9"/>
      <c r="C76" s="9"/>
      <c r="D76" s="9"/>
      <c r="E76" s="40"/>
      <c r="F76" s="9"/>
      <c r="G76" s="9"/>
      <c r="H76" s="9"/>
      <c r="I76" s="9"/>
    </row>
    <row r="77" spans="1:9" x14ac:dyDescent="0.2">
      <c r="A77" s="9"/>
      <c r="B77" s="9"/>
      <c r="C77" s="9"/>
      <c r="D77" s="9"/>
      <c r="E77" s="40"/>
      <c r="F77" s="9"/>
      <c r="G77" s="9"/>
      <c r="H77" s="9"/>
      <c r="I77" s="9"/>
    </row>
    <row r="78" spans="1:9" x14ac:dyDescent="0.2">
      <c r="A78" s="9"/>
      <c r="B78" s="9"/>
      <c r="C78" s="9"/>
      <c r="D78" s="9"/>
      <c r="E78" s="40"/>
      <c r="F78" s="9"/>
      <c r="G78" s="9"/>
      <c r="H78" s="9"/>
      <c r="I78" s="9"/>
    </row>
    <row r="79" spans="1:9" x14ac:dyDescent="0.2">
      <c r="A79" s="9"/>
      <c r="B79" s="9"/>
      <c r="C79" s="9"/>
      <c r="D79" s="9"/>
      <c r="E79" s="40"/>
      <c r="F79" s="9"/>
      <c r="G79" s="9"/>
      <c r="H79" s="9"/>
      <c r="I79" s="9"/>
    </row>
    <row r="80" spans="1:9" x14ac:dyDescent="0.2">
      <c r="A80" s="9"/>
      <c r="B80" s="9"/>
      <c r="C80" s="9"/>
      <c r="D80" s="9"/>
      <c r="E80" s="40"/>
      <c r="F80" s="9"/>
      <c r="G80" s="9"/>
      <c r="H80" s="9"/>
      <c r="I80" s="9"/>
    </row>
    <row r="81" spans="5:5" s="9" customFormat="1" x14ac:dyDescent="0.2">
      <c r="E81" s="40"/>
    </row>
    <row r="82" spans="5:5" s="9" customFormat="1" x14ac:dyDescent="0.2">
      <c r="E82" s="40"/>
    </row>
    <row r="83" spans="5:5" s="9" customFormat="1" x14ac:dyDescent="0.2">
      <c r="E83" s="40"/>
    </row>
    <row r="84" spans="5:5" s="9" customFormat="1" x14ac:dyDescent="0.2">
      <c r="E84" s="40"/>
    </row>
    <row r="85" spans="5:5" s="9" customFormat="1" x14ac:dyDescent="0.2">
      <c r="E85" s="40"/>
    </row>
    <row r="86" spans="5:5" s="9" customFormat="1" x14ac:dyDescent="0.2">
      <c r="E86" s="40"/>
    </row>
    <row r="87" spans="5:5" s="9" customFormat="1" x14ac:dyDescent="0.2">
      <c r="E87" s="40"/>
    </row>
    <row r="88" spans="5:5" s="9" customFormat="1" x14ac:dyDescent="0.2">
      <c r="E88" s="40"/>
    </row>
    <row r="89" spans="5:5" s="9" customFormat="1" x14ac:dyDescent="0.2">
      <c r="E89" s="40"/>
    </row>
    <row r="90" spans="5:5" s="9" customFormat="1" x14ac:dyDescent="0.2">
      <c r="E90" s="40"/>
    </row>
    <row r="91" spans="5:5" s="9" customFormat="1" x14ac:dyDescent="0.2">
      <c r="E91" s="40"/>
    </row>
    <row r="92" spans="5:5" s="9" customFormat="1" x14ac:dyDescent="0.2">
      <c r="E92" s="40"/>
    </row>
    <row r="93" spans="5:5" s="9" customFormat="1" x14ac:dyDescent="0.2">
      <c r="E93" s="40"/>
    </row>
    <row r="94" spans="5:5" s="9" customFormat="1" x14ac:dyDescent="0.2">
      <c r="E94" s="40"/>
    </row>
    <row r="95" spans="5:5" s="9" customFormat="1" x14ac:dyDescent="0.2">
      <c r="E95" s="40"/>
    </row>
    <row r="96" spans="5:5" s="9" customFormat="1" x14ac:dyDescent="0.2">
      <c r="E96" s="40"/>
    </row>
    <row r="97" spans="5:5" s="9" customFormat="1" x14ac:dyDescent="0.2">
      <c r="E97" s="40"/>
    </row>
    <row r="98" spans="5:5" s="9" customFormat="1" x14ac:dyDescent="0.2">
      <c r="E98" s="40"/>
    </row>
    <row r="99" spans="5:5" s="9" customFormat="1" x14ac:dyDescent="0.2">
      <c r="E99" s="40"/>
    </row>
    <row r="100" spans="5:5" s="9" customFormat="1" x14ac:dyDescent="0.2">
      <c r="E100" s="40"/>
    </row>
    <row r="101" spans="5:5" s="9" customFormat="1" x14ac:dyDescent="0.2">
      <c r="E101" s="40"/>
    </row>
    <row r="102" spans="5:5" s="9" customFormat="1" x14ac:dyDescent="0.2">
      <c r="E102" s="40"/>
    </row>
    <row r="103" spans="5:5" s="9" customFormat="1" x14ac:dyDescent="0.2">
      <c r="E103" s="40"/>
    </row>
    <row r="104" spans="5:5" s="9" customFormat="1" x14ac:dyDescent="0.2">
      <c r="E104" s="40"/>
    </row>
    <row r="105" spans="5:5" s="9" customFormat="1" x14ac:dyDescent="0.2">
      <c r="E105" s="40"/>
    </row>
    <row r="106" spans="5:5" s="9" customFormat="1" x14ac:dyDescent="0.2">
      <c r="E106" s="40"/>
    </row>
    <row r="107" spans="5:5" s="9" customFormat="1" x14ac:dyDescent="0.2">
      <c r="E107" s="40"/>
    </row>
    <row r="108" spans="5:5" s="9" customFormat="1" x14ac:dyDescent="0.2">
      <c r="E108" s="40"/>
    </row>
    <row r="109" spans="5:5" s="9" customFormat="1" x14ac:dyDescent="0.2">
      <c r="E109" s="40"/>
    </row>
    <row r="110" spans="5:5" s="9" customFormat="1" x14ac:dyDescent="0.2">
      <c r="E110" s="40"/>
    </row>
    <row r="111" spans="5:5" s="9" customFormat="1" x14ac:dyDescent="0.2">
      <c r="E111" s="40"/>
    </row>
    <row r="112" spans="5:5" s="9" customFormat="1" x14ac:dyDescent="0.2">
      <c r="E112" s="40"/>
    </row>
    <row r="113" spans="5:5" s="9" customFormat="1" x14ac:dyDescent="0.2">
      <c r="E113" s="40"/>
    </row>
    <row r="114" spans="5:5" s="9" customFormat="1" x14ac:dyDescent="0.2">
      <c r="E114" s="40"/>
    </row>
    <row r="115" spans="5:5" s="9" customFormat="1" x14ac:dyDescent="0.2">
      <c r="E115" s="40"/>
    </row>
    <row r="116" spans="5:5" s="9" customFormat="1" x14ac:dyDescent="0.2">
      <c r="E116" s="40"/>
    </row>
    <row r="117" spans="5:5" s="9" customFormat="1" x14ac:dyDescent="0.2">
      <c r="E117" s="40"/>
    </row>
    <row r="118" spans="5:5" s="9" customFormat="1" x14ac:dyDescent="0.2">
      <c r="E118" s="40"/>
    </row>
    <row r="119" spans="5:5" s="9" customFormat="1" x14ac:dyDescent="0.2">
      <c r="E119" s="40"/>
    </row>
    <row r="120" spans="5:5" s="9" customFormat="1" x14ac:dyDescent="0.2">
      <c r="E120" s="40"/>
    </row>
    <row r="121" spans="5:5" s="9" customFormat="1" x14ac:dyDescent="0.2">
      <c r="E121" s="40"/>
    </row>
    <row r="122" spans="5:5" s="9" customFormat="1" x14ac:dyDescent="0.2">
      <c r="E122" s="40"/>
    </row>
    <row r="123" spans="5:5" s="9" customFormat="1" x14ac:dyDescent="0.2">
      <c r="E123" s="40"/>
    </row>
    <row r="124" spans="5:5" s="9" customFormat="1" x14ac:dyDescent="0.2">
      <c r="E124" s="40"/>
    </row>
    <row r="125" spans="5:5" s="9" customFormat="1" x14ac:dyDescent="0.2">
      <c r="E125" s="40"/>
    </row>
    <row r="126" spans="5:5" s="9" customFormat="1" x14ac:dyDescent="0.2">
      <c r="E126" s="40"/>
    </row>
    <row r="127" spans="5:5" s="9" customFormat="1" x14ac:dyDescent="0.2">
      <c r="E127" s="40"/>
    </row>
    <row r="128" spans="5:5" s="9" customFormat="1" x14ac:dyDescent="0.2">
      <c r="E128" s="40"/>
    </row>
    <row r="129" spans="5:5" s="9" customFormat="1" x14ac:dyDescent="0.2">
      <c r="E129" s="40"/>
    </row>
    <row r="130" spans="5:5" s="9" customFormat="1" x14ac:dyDescent="0.2">
      <c r="E130" s="40"/>
    </row>
    <row r="131" spans="5:5" s="9" customFormat="1" x14ac:dyDescent="0.2">
      <c r="E131" s="40"/>
    </row>
    <row r="132" spans="5:5" s="9" customFormat="1" x14ac:dyDescent="0.2">
      <c r="E132" s="40"/>
    </row>
    <row r="133" spans="5:5" s="9" customFormat="1" x14ac:dyDescent="0.2">
      <c r="E133" s="40"/>
    </row>
    <row r="134" spans="5:5" s="9" customFormat="1" x14ac:dyDescent="0.2">
      <c r="E134" s="40"/>
    </row>
    <row r="135" spans="5:5" s="9" customFormat="1" x14ac:dyDescent="0.2">
      <c r="E135" s="40"/>
    </row>
    <row r="136" spans="5:5" s="9" customFormat="1" x14ac:dyDescent="0.2">
      <c r="E136" s="40"/>
    </row>
  </sheetData>
  <mergeCells count="4">
    <mergeCell ref="A3:A4"/>
    <mergeCell ref="B3:B4"/>
    <mergeCell ref="C3:J3"/>
    <mergeCell ref="A1:J1"/>
  </mergeCells>
  <conditionalFormatting sqref="K5:K31">
    <cfRule type="cellIs" dxfId="0" priority="1" operator="notEqual">
      <formula>B5</formula>
    </cfRule>
  </conditionalFormatting>
  <printOptions horizontalCentered="1"/>
  <pageMargins left="0.19685039370078741" right="0.19685039370078741" top="0.70866141732283472" bottom="0.19685039370078741" header="0.31496062992125984" footer="0.51181102362204722"/>
  <pageSetup paperSize="9" scale="94" firstPageNumber="34" orientation="landscape" useFirstPageNumber="1" r:id="rId1"/>
  <headerFooter alignWithMargins="0">
    <oddHeader>&amp;C&amp;"Arial,обычный"&amp;10 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I103"/>
  <sheetViews>
    <sheetView zoomScaleNormal="100" workbookViewId="0">
      <selection activeCell="D14" sqref="D14"/>
    </sheetView>
  </sheetViews>
  <sheetFormatPr defaultRowHeight="15" x14ac:dyDescent="0.25"/>
  <cols>
    <col min="1" max="1" width="44.28515625" customWidth="1"/>
    <col min="2" max="3" width="14.5703125" customWidth="1"/>
    <col min="4" max="4" width="14.5703125" style="350" customWidth="1"/>
    <col min="5" max="5" width="14.5703125" customWidth="1"/>
    <col min="7" max="10" width="12" customWidth="1"/>
  </cols>
  <sheetData>
    <row r="1" spans="1:9" x14ac:dyDescent="0.25">
      <c r="A1" s="747" t="s">
        <v>263</v>
      </c>
      <c r="B1" s="757"/>
      <c r="C1" s="757"/>
      <c r="D1" s="757"/>
      <c r="E1" s="757"/>
    </row>
    <row r="2" spans="1:9" x14ac:dyDescent="0.25">
      <c r="A2" s="747"/>
      <c r="B2" s="757"/>
      <c r="C2" s="757"/>
      <c r="D2" s="757"/>
      <c r="E2" s="757"/>
    </row>
    <row r="3" spans="1:9" ht="21.75" customHeight="1" x14ac:dyDescent="0.25">
      <c r="A3" s="759"/>
      <c r="B3" s="758" t="s">
        <v>347</v>
      </c>
      <c r="C3" s="758" t="s">
        <v>337</v>
      </c>
      <c r="D3" s="758" t="s">
        <v>174</v>
      </c>
      <c r="E3" s="758"/>
    </row>
    <row r="4" spans="1:9" ht="21.75" customHeight="1" x14ac:dyDescent="0.25">
      <c r="A4" s="760"/>
      <c r="B4" s="758"/>
      <c r="C4" s="758"/>
      <c r="D4" s="299" t="s">
        <v>347</v>
      </c>
      <c r="E4" s="235" t="s">
        <v>337</v>
      </c>
    </row>
    <row r="5" spans="1:9" ht="14.1" customHeight="1" x14ac:dyDescent="0.25">
      <c r="A5" s="128" t="s">
        <v>13</v>
      </c>
      <c r="B5" s="354">
        <v>482</v>
      </c>
      <c r="C5" s="356">
        <v>161</v>
      </c>
      <c r="D5" s="357">
        <v>34.5</v>
      </c>
      <c r="E5" s="358">
        <v>11.2</v>
      </c>
      <c r="G5" s="349"/>
      <c r="H5" s="348"/>
      <c r="I5" s="347"/>
    </row>
    <row r="6" spans="1:9" ht="14.1" customHeight="1" x14ac:dyDescent="0.25">
      <c r="A6" s="129" t="s">
        <v>14</v>
      </c>
      <c r="B6" s="355">
        <v>105</v>
      </c>
      <c r="C6" s="359">
        <v>37</v>
      </c>
      <c r="D6" s="364">
        <v>30.2</v>
      </c>
      <c r="E6" s="361">
        <v>10.4</v>
      </c>
      <c r="G6" s="349"/>
      <c r="H6" s="348"/>
      <c r="I6" s="347"/>
    </row>
    <row r="7" spans="1:9" ht="14.1" customHeight="1" x14ac:dyDescent="0.25">
      <c r="A7" s="130" t="s">
        <v>15</v>
      </c>
      <c r="B7" s="352">
        <v>5</v>
      </c>
      <c r="C7" s="362">
        <v>0</v>
      </c>
      <c r="D7" s="360">
        <v>40.799999999999997</v>
      </c>
      <c r="E7" s="363">
        <v>0</v>
      </c>
      <c r="G7" s="349"/>
      <c r="H7" s="348"/>
      <c r="I7" s="347"/>
    </row>
    <row r="8" spans="1:9" ht="14.1" customHeight="1" x14ac:dyDescent="0.25">
      <c r="A8" s="130" t="s">
        <v>16</v>
      </c>
      <c r="B8" s="352">
        <v>6</v>
      </c>
      <c r="C8" s="362">
        <v>0</v>
      </c>
      <c r="D8" s="360">
        <v>66.5</v>
      </c>
      <c r="E8" s="363">
        <v>0</v>
      </c>
      <c r="G8" s="349"/>
      <c r="H8" s="348"/>
      <c r="I8" s="347"/>
    </row>
    <row r="9" spans="1:9" ht="14.1" customHeight="1" x14ac:dyDescent="0.25">
      <c r="A9" s="130" t="s">
        <v>17</v>
      </c>
      <c r="B9" s="352">
        <v>8</v>
      </c>
      <c r="C9" s="362">
        <v>1</v>
      </c>
      <c r="D9" s="360">
        <v>81.900000000000006</v>
      </c>
      <c r="E9" s="363">
        <v>9.9</v>
      </c>
      <c r="G9" s="349"/>
      <c r="H9" s="348"/>
      <c r="I9" s="347"/>
    </row>
    <row r="10" spans="1:9" ht="14.1" customHeight="1" x14ac:dyDescent="0.25">
      <c r="A10" s="130" t="s">
        <v>18</v>
      </c>
      <c r="B10" s="352">
        <v>5</v>
      </c>
      <c r="C10" s="362">
        <v>1</v>
      </c>
      <c r="D10" s="360">
        <v>26.9</v>
      </c>
      <c r="E10" s="363">
        <v>5.2</v>
      </c>
      <c r="G10" s="349"/>
      <c r="H10" s="348"/>
      <c r="I10" s="347"/>
    </row>
    <row r="11" spans="1:9" ht="14.1" customHeight="1" x14ac:dyDescent="0.25">
      <c r="A11" s="130" t="s">
        <v>19</v>
      </c>
      <c r="B11" s="352">
        <v>4</v>
      </c>
      <c r="C11" s="362">
        <v>0</v>
      </c>
      <c r="D11" s="360">
        <v>54.4</v>
      </c>
      <c r="E11" s="363">
        <v>0</v>
      </c>
      <c r="G11" s="349"/>
      <c r="H11" s="348"/>
      <c r="I11" s="347"/>
    </row>
    <row r="12" spans="1:9" ht="14.1" customHeight="1" x14ac:dyDescent="0.25">
      <c r="A12" s="130" t="s">
        <v>20</v>
      </c>
      <c r="B12" s="352">
        <v>6</v>
      </c>
      <c r="C12" s="362">
        <v>0</v>
      </c>
      <c r="D12" s="360">
        <v>69.099999999999994</v>
      </c>
      <c r="E12" s="363">
        <v>0</v>
      </c>
      <c r="G12" s="349"/>
      <c r="H12" s="348"/>
      <c r="I12" s="347"/>
    </row>
    <row r="13" spans="1:9" ht="14.1" customHeight="1" x14ac:dyDescent="0.25">
      <c r="A13" s="131" t="s">
        <v>21</v>
      </c>
      <c r="B13" s="352">
        <v>0</v>
      </c>
      <c r="C13" s="362">
        <v>0</v>
      </c>
      <c r="D13" s="351">
        <v>0</v>
      </c>
      <c r="E13" s="363">
        <v>0</v>
      </c>
      <c r="G13" s="349"/>
      <c r="H13" s="348"/>
      <c r="I13" s="347"/>
    </row>
    <row r="14" spans="1:9" ht="14.1" customHeight="1" x14ac:dyDescent="0.25">
      <c r="A14" s="130" t="s">
        <v>22</v>
      </c>
      <c r="B14" s="352">
        <v>0</v>
      </c>
      <c r="C14" s="362">
        <v>1</v>
      </c>
      <c r="D14" s="351">
        <v>0</v>
      </c>
      <c r="E14" s="363">
        <v>10.9</v>
      </c>
      <c r="G14" s="349"/>
      <c r="H14" s="348"/>
      <c r="I14" s="347"/>
    </row>
    <row r="15" spans="1:9" ht="14.1" customHeight="1" x14ac:dyDescent="0.25">
      <c r="A15" s="130" t="s">
        <v>23</v>
      </c>
      <c r="B15" s="352">
        <v>9</v>
      </c>
      <c r="C15" s="362">
        <v>0</v>
      </c>
      <c r="D15" s="360">
        <v>101.7</v>
      </c>
      <c r="E15" s="363">
        <v>0</v>
      </c>
      <c r="G15" s="349"/>
      <c r="H15" s="348"/>
      <c r="I15" s="347"/>
    </row>
    <row r="16" spans="1:9" ht="14.1" customHeight="1" x14ac:dyDescent="0.25">
      <c r="A16" s="130" t="s">
        <v>24</v>
      </c>
      <c r="B16" s="352">
        <v>4</v>
      </c>
      <c r="C16" s="362">
        <v>5</v>
      </c>
      <c r="D16" s="360">
        <v>5.5</v>
      </c>
      <c r="E16" s="363">
        <v>6.3</v>
      </c>
      <c r="G16" s="349"/>
      <c r="H16" s="348"/>
      <c r="I16" s="347"/>
    </row>
    <row r="17" spans="1:9" ht="14.1" customHeight="1" x14ac:dyDescent="0.25">
      <c r="A17" s="130" t="s">
        <v>25</v>
      </c>
      <c r="B17" s="352">
        <v>0</v>
      </c>
      <c r="C17" s="362">
        <v>2</v>
      </c>
      <c r="D17" s="351">
        <v>0</v>
      </c>
      <c r="E17" s="363">
        <v>34.799999999999997</v>
      </c>
      <c r="G17" s="349"/>
      <c r="H17" s="348"/>
      <c r="I17" s="347"/>
    </row>
    <row r="18" spans="1:9" ht="14.1" customHeight="1" x14ac:dyDescent="0.25">
      <c r="A18" s="131" t="s">
        <v>26</v>
      </c>
      <c r="B18" s="352">
        <v>11</v>
      </c>
      <c r="C18" s="362">
        <v>0</v>
      </c>
      <c r="D18" s="360">
        <v>139</v>
      </c>
      <c r="E18" s="363">
        <v>0</v>
      </c>
      <c r="G18" s="349"/>
      <c r="H18" s="348"/>
      <c r="I18" s="347"/>
    </row>
    <row r="19" spans="1:9" ht="14.1" customHeight="1" x14ac:dyDescent="0.25">
      <c r="A19" s="130" t="s">
        <v>27</v>
      </c>
      <c r="B19" s="352">
        <v>7</v>
      </c>
      <c r="C19" s="362">
        <v>2</v>
      </c>
      <c r="D19" s="360">
        <v>114</v>
      </c>
      <c r="E19" s="363">
        <v>30.6</v>
      </c>
      <c r="G19" s="349"/>
      <c r="H19" s="348"/>
      <c r="I19" s="347"/>
    </row>
    <row r="20" spans="1:9" ht="14.1" customHeight="1" x14ac:dyDescent="0.25">
      <c r="A20" s="130" t="s">
        <v>28</v>
      </c>
      <c r="B20" s="352">
        <v>2</v>
      </c>
      <c r="C20" s="362">
        <v>0</v>
      </c>
      <c r="D20" s="360">
        <v>27.7</v>
      </c>
      <c r="E20" s="363">
        <v>0</v>
      </c>
      <c r="G20" s="349"/>
      <c r="H20" s="348"/>
      <c r="I20" s="347"/>
    </row>
    <row r="21" spans="1:9" ht="14.1" customHeight="1" x14ac:dyDescent="0.25">
      <c r="A21" s="130" t="s">
        <v>29</v>
      </c>
      <c r="B21" s="352">
        <v>1</v>
      </c>
      <c r="C21" s="362">
        <v>1</v>
      </c>
      <c r="D21" s="360">
        <v>10.6</v>
      </c>
      <c r="E21" s="363">
        <v>9.9</v>
      </c>
      <c r="G21" s="349"/>
      <c r="H21" s="348"/>
      <c r="I21" s="347"/>
    </row>
    <row r="22" spans="1:9" ht="14.1" customHeight="1" x14ac:dyDescent="0.25">
      <c r="A22" s="130" t="s">
        <v>30</v>
      </c>
      <c r="B22" s="352">
        <v>10</v>
      </c>
      <c r="C22" s="362">
        <v>1</v>
      </c>
      <c r="D22" s="360">
        <v>98.4</v>
      </c>
      <c r="E22" s="363">
        <v>9.3000000000000007</v>
      </c>
      <c r="G22" s="349"/>
      <c r="H22" s="348"/>
      <c r="I22" s="347"/>
    </row>
    <row r="23" spans="1:9" ht="14.1" customHeight="1" x14ac:dyDescent="0.25">
      <c r="A23" s="130" t="s">
        <v>31</v>
      </c>
      <c r="B23" s="352">
        <v>3</v>
      </c>
      <c r="C23" s="362">
        <v>3</v>
      </c>
      <c r="D23" s="360">
        <v>29.2</v>
      </c>
      <c r="E23" s="363">
        <v>28.2</v>
      </c>
      <c r="G23" s="349"/>
      <c r="H23" s="348"/>
      <c r="I23" s="347"/>
    </row>
    <row r="24" spans="1:9" ht="14.1" customHeight="1" x14ac:dyDescent="0.25">
      <c r="A24" s="130" t="s">
        <v>32</v>
      </c>
      <c r="B24" s="352">
        <v>24</v>
      </c>
      <c r="C24" s="362">
        <v>20</v>
      </c>
      <c r="D24" s="360">
        <v>18.5</v>
      </c>
      <c r="E24" s="363">
        <v>15.9</v>
      </c>
      <c r="G24" s="349"/>
      <c r="H24" s="348"/>
      <c r="I24" s="347"/>
    </row>
    <row r="25" spans="1:9" ht="14.1" customHeight="1" x14ac:dyDescent="0.25">
      <c r="A25" s="132" t="s">
        <v>33</v>
      </c>
      <c r="B25" s="355">
        <v>65</v>
      </c>
      <c r="C25" s="359">
        <v>24</v>
      </c>
      <c r="D25" s="364">
        <v>52.9</v>
      </c>
      <c r="E25" s="361">
        <v>18.899999999999999</v>
      </c>
      <c r="G25" s="349"/>
      <c r="H25" s="348"/>
      <c r="I25" s="347"/>
    </row>
    <row r="26" spans="1:9" ht="14.1" customHeight="1" x14ac:dyDescent="0.25">
      <c r="A26" s="130" t="s">
        <v>34</v>
      </c>
      <c r="B26" s="352">
        <v>1</v>
      </c>
      <c r="C26" s="362">
        <v>1</v>
      </c>
      <c r="D26" s="360">
        <v>19.399999999999999</v>
      </c>
      <c r="E26" s="363">
        <v>19.3</v>
      </c>
      <c r="G26" s="349"/>
      <c r="H26" s="348"/>
      <c r="I26" s="347"/>
    </row>
    <row r="27" spans="1:9" ht="14.1" customHeight="1" x14ac:dyDescent="0.25">
      <c r="A27" s="130" t="s">
        <v>35</v>
      </c>
      <c r="B27" s="352">
        <v>4</v>
      </c>
      <c r="C27" s="362">
        <v>1</v>
      </c>
      <c r="D27" s="360">
        <v>55.4</v>
      </c>
      <c r="E27" s="363">
        <v>13.2</v>
      </c>
      <c r="G27" s="349"/>
      <c r="H27" s="348"/>
      <c r="I27" s="347"/>
    </row>
    <row r="28" spans="1:9" ht="14.1" customHeight="1" x14ac:dyDescent="0.25">
      <c r="A28" s="130" t="s">
        <v>36</v>
      </c>
      <c r="B28" s="352">
        <v>5</v>
      </c>
      <c r="C28" s="362">
        <v>0</v>
      </c>
      <c r="D28" s="360">
        <v>55.4</v>
      </c>
      <c r="E28" s="363">
        <v>0</v>
      </c>
      <c r="G28" s="349"/>
      <c r="H28" s="348"/>
      <c r="I28" s="347"/>
    </row>
    <row r="29" spans="1:9" ht="14.1" customHeight="1" x14ac:dyDescent="0.25">
      <c r="A29" s="130" t="s">
        <v>37</v>
      </c>
      <c r="B29" s="352">
        <v>1</v>
      </c>
      <c r="C29" s="362">
        <v>0</v>
      </c>
      <c r="D29" s="360">
        <v>183.5</v>
      </c>
      <c r="E29" s="363">
        <v>0</v>
      </c>
      <c r="G29" s="349"/>
      <c r="H29" s="348"/>
      <c r="I29" s="347"/>
    </row>
    <row r="30" spans="1:9" ht="14.1" customHeight="1" x14ac:dyDescent="0.25">
      <c r="A30" s="133" t="s">
        <v>282</v>
      </c>
      <c r="B30" s="352">
        <v>4</v>
      </c>
      <c r="C30" s="362">
        <v>0</v>
      </c>
      <c r="D30" s="360">
        <v>47.2</v>
      </c>
      <c r="E30" s="363">
        <v>0</v>
      </c>
      <c r="G30" s="349"/>
      <c r="H30" s="348"/>
      <c r="I30" s="347"/>
    </row>
    <row r="31" spans="1:9" ht="14.1" customHeight="1" x14ac:dyDescent="0.25">
      <c r="A31" s="130" t="s">
        <v>38</v>
      </c>
      <c r="B31" s="352">
        <v>7</v>
      </c>
      <c r="C31" s="362">
        <v>1</v>
      </c>
      <c r="D31" s="360">
        <v>67.5</v>
      </c>
      <c r="E31" s="363">
        <v>9.3000000000000007</v>
      </c>
      <c r="G31" s="349"/>
      <c r="H31" s="348"/>
      <c r="I31" s="347"/>
    </row>
    <row r="32" spans="1:9" ht="14.1" customHeight="1" x14ac:dyDescent="0.25">
      <c r="A32" s="130" t="s">
        <v>39</v>
      </c>
      <c r="B32" s="352">
        <v>5</v>
      </c>
      <c r="C32" s="362">
        <v>2</v>
      </c>
      <c r="D32" s="360">
        <v>55.8</v>
      </c>
      <c r="E32" s="363">
        <v>21.6</v>
      </c>
      <c r="G32" s="349"/>
      <c r="H32" s="348"/>
      <c r="I32" s="347"/>
    </row>
    <row r="33" spans="1:9" ht="14.1" customHeight="1" x14ac:dyDescent="0.25">
      <c r="A33" s="130" t="s">
        <v>40</v>
      </c>
      <c r="B33" s="352">
        <v>6</v>
      </c>
      <c r="C33" s="362">
        <v>2</v>
      </c>
      <c r="D33" s="360">
        <v>46</v>
      </c>
      <c r="E33" s="363">
        <v>15</v>
      </c>
      <c r="G33" s="349"/>
      <c r="H33" s="348"/>
      <c r="I33" s="347"/>
    </row>
    <row r="34" spans="1:9" ht="14.1" customHeight="1" x14ac:dyDescent="0.25">
      <c r="A34" s="130" t="s">
        <v>41</v>
      </c>
      <c r="B34" s="352">
        <v>2</v>
      </c>
      <c r="C34" s="362">
        <v>1</v>
      </c>
      <c r="D34" s="360">
        <v>33.200000000000003</v>
      </c>
      <c r="E34" s="363">
        <v>15.4</v>
      </c>
      <c r="G34" s="349"/>
      <c r="H34" s="348"/>
      <c r="I34" s="347"/>
    </row>
    <row r="35" spans="1:9" ht="14.1" customHeight="1" x14ac:dyDescent="0.25">
      <c r="A35" s="130" t="s">
        <v>42</v>
      </c>
      <c r="B35" s="352">
        <v>0</v>
      </c>
      <c r="C35" s="362">
        <v>0</v>
      </c>
      <c r="D35" s="351">
        <v>0</v>
      </c>
      <c r="E35" s="363">
        <v>0</v>
      </c>
      <c r="G35" s="349"/>
      <c r="H35" s="348"/>
      <c r="I35" s="347"/>
    </row>
    <row r="36" spans="1:9" ht="14.1" customHeight="1" x14ac:dyDescent="0.25">
      <c r="A36" s="130" t="s">
        <v>43</v>
      </c>
      <c r="B36" s="352">
        <v>5</v>
      </c>
      <c r="C36" s="362">
        <v>3</v>
      </c>
      <c r="D36" s="360">
        <v>99</v>
      </c>
      <c r="E36" s="363">
        <v>60.5</v>
      </c>
      <c r="G36" s="349"/>
      <c r="H36" s="348"/>
      <c r="I36" s="347"/>
    </row>
    <row r="37" spans="1:9" ht="14.1" customHeight="1" x14ac:dyDescent="0.25">
      <c r="A37" s="130" t="s">
        <v>44</v>
      </c>
      <c r="B37" s="352">
        <v>30</v>
      </c>
      <c r="C37" s="362">
        <v>13</v>
      </c>
      <c r="D37" s="360">
        <v>56.2</v>
      </c>
      <c r="E37" s="363">
        <v>23.5</v>
      </c>
      <c r="G37" s="349"/>
      <c r="H37" s="348"/>
      <c r="I37" s="347"/>
    </row>
    <row r="38" spans="1:9" ht="14.1" customHeight="1" x14ac:dyDescent="0.25">
      <c r="A38" s="134" t="s">
        <v>45</v>
      </c>
      <c r="B38" s="355">
        <v>65</v>
      </c>
      <c r="C38" s="365">
        <v>18</v>
      </c>
      <c r="D38" s="364">
        <v>42</v>
      </c>
      <c r="E38" s="366">
        <v>11.5</v>
      </c>
      <c r="F38" s="206"/>
      <c r="G38" s="349"/>
      <c r="H38" s="348"/>
      <c r="I38" s="347"/>
    </row>
    <row r="39" spans="1:9" ht="14.1" customHeight="1" x14ac:dyDescent="0.25">
      <c r="A39" s="130" t="s">
        <v>46</v>
      </c>
      <c r="B39" s="352">
        <v>1</v>
      </c>
      <c r="C39" s="362">
        <v>1</v>
      </c>
      <c r="D39" s="360">
        <v>21.9</v>
      </c>
      <c r="E39" s="363">
        <v>22.6</v>
      </c>
      <c r="G39" s="349"/>
      <c r="H39" s="348"/>
      <c r="I39" s="347"/>
    </row>
    <row r="40" spans="1:9" ht="14.1" customHeight="1" x14ac:dyDescent="0.25">
      <c r="A40" s="130" t="s">
        <v>47</v>
      </c>
      <c r="B40" s="352">
        <v>3</v>
      </c>
      <c r="C40" s="362">
        <v>0</v>
      </c>
      <c r="D40" s="360">
        <v>112.1</v>
      </c>
      <c r="E40" s="363">
        <v>0</v>
      </c>
      <c r="G40" s="349"/>
      <c r="H40" s="348"/>
      <c r="I40" s="347"/>
    </row>
    <row r="41" spans="1:9" ht="14.1" customHeight="1" x14ac:dyDescent="0.25">
      <c r="A41" s="130" t="s">
        <v>197</v>
      </c>
      <c r="B41" s="352">
        <v>16</v>
      </c>
      <c r="C41" s="362">
        <v>5</v>
      </c>
      <c r="D41" s="360">
        <v>88.1</v>
      </c>
      <c r="E41" s="363">
        <v>26.6</v>
      </c>
      <c r="G41" s="349"/>
      <c r="H41" s="348"/>
      <c r="I41" s="347"/>
    </row>
    <row r="42" spans="1:9" ht="14.1" customHeight="1" x14ac:dyDescent="0.25">
      <c r="A42" s="130" t="s">
        <v>48</v>
      </c>
      <c r="B42" s="352">
        <v>3</v>
      </c>
      <c r="C42" s="362">
        <v>2</v>
      </c>
      <c r="D42" s="360">
        <v>5.0999999999999996</v>
      </c>
      <c r="E42" s="363">
        <v>3.4</v>
      </c>
      <c r="G42" s="349"/>
      <c r="H42" s="348"/>
      <c r="I42" s="347"/>
    </row>
    <row r="43" spans="1:9" ht="14.1" customHeight="1" x14ac:dyDescent="0.25">
      <c r="A43" s="130" t="s">
        <v>49</v>
      </c>
      <c r="B43" s="352">
        <v>12</v>
      </c>
      <c r="C43" s="362">
        <v>4</v>
      </c>
      <c r="D43" s="360">
        <v>112.3</v>
      </c>
      <c r="E43" s="363">
        <v>36.5</v>
      </c>
      <c r="G43" s="349"/>
      <c r="H43" s="348"/>
      <c r="I43" s="347"/>
    </row>
    <row r="44" spans="1:9" ht="14.1" customHeight="1" x14ac:dyDescent="0.25">
      <c r="A44" s="130" t="s">
        <v>50</v>
      </c>
      <c r="B44" s="352">
        <v>18</v>
      </c>
      <c r="C44" s="362">
        <v>5</v>
      </c>
      <c r="D44" s="360">
        <v>92.1</v>
      </c>
      <c r="E44" s="363">
        <v>25.4</v>
      </c>
      <c r="G44" s="349"/>
      <c r="H44" s="348"/>
      <c r="I44" s="347"/>
    </row>
    <row r="45" spans="1:9" ht="14.1" customHeight="1" x14ac:dyDescent="0.25">
      <c r="A45" s="130" t="s">
        <v>51</v>
      </c>
      <c r="B45" s="352">
        <v>10</v>
      </c>
      <c r="C45" s="362">
        <v>1</v>
      </c>
      <c r="D45" s="360">
        <v>27.9</v>
      </c>
      <c r="E45" s="363">
        <v>2.7</v>
      </c>
      <c r="G45" s="349"/>
      <c r="H45" s="348"/>
      <c r="I45" s="347"/>
    </row>
    <row r="46" spans="1:9" ht="14.1" customHeight="1" x14ac:dyDescent="0.25">
      <c r="A46" s="130" t="s">
        <v>199</v>
      </c>
      <c r="B46" s="352">
        <v>2</v>
      </c>
      <c r="C46" s="362">
        <v>0</v>
      </c>
      <c r="D46" s="360">
        <v>47</v>
      </c>
      <c r="E46" s="363">
        <v>0</v>
      </c>
      <c r="G46" s="349"/>
      <c r="H46" s="348"/>
      <c r="I46" s="347"/>
    </row>
    <row r="47" spans="1:9" ht="14.1" customHeight="1" x14ac:dyDescent="0.25">
      <c r="A47" s="135" t="s">
        <v>52</v>
      </c>
      <c r="B47" s="355">
        <v>11</v>
      </c>
      <c r="C47" s="359">
        <v>6</v>
      </c>
      <c r="D47" s="364">
        <v>8.4</v>
      </c>
      <c r="E47" s="361">
        <v>4.4000000000000004</v>
      </c>
      <c r="G47" s="349"/>
      <c r="H47" s="348"/>
      <c r="I47" s="347"/>
    </row>
    <row r="48" spans="1:9" ht="14.1" customHeight="1" x14ac:dyDescent="0.25">
      <c r="A48" s="130" t="s">
        <v>53</v>
      </c>
      <c r="B48" s="352">
        <v>0</v>
      </c>
      <c r="C48" s="362">
        <v>2</v>
      </c>
      <c r="D48" s="360">
        <v>0</v>
      </c>
      <c r="E48" s="363">
        <v>4.3</v>
      </c>
      <c r="G48" s="349"/>
      <c r="H48" s="348"/>
      <c r="I48" s="347"/>
    </row>
    <row r="49" spans="1:9" ht="14.1" customHeight="1" x14ac:dyDescent="0.25">
      <c r="A49" s="130" t="s">
        <v>54</v>
      </c>
      <c r="B49" s="352">
        <v>0</v>
      </c>
      <c r="C49" s="362">
        <v>0</v>
      </c>
      <c r="D49" s="360">
        <v>0</v>
      </c>
      <c r="E49" s="363">
        <v>0</v>
      </c>
      <c r="G49" s="349"/>
      <c r="H49" s="348"/>
      <c r="I49" s="347"/>
    </row>
    <row r="50" spans="1:9" ht="14.1" customHeight="1" x14ac:dyDescent="0.25">
      <c r="A50" s="130" t="s">
        <v>55</v>
      </c>
      <c r="B50" s="352">
        <v>2</v>
      </c>
      <c r="C50" s="362">
        <v>0</v>
      </c>
      <c r="D50" s="360">
        <v>19.100000000000001</v>
      </c>
      <c r="E50" s="363">
        <v>0</v>
      </c>
      <c r="G50" s="349"/>
      <c r="H50" s="348"/>
      <c r="I50" s="347"/>
    </row>
    <row r="51" spans="1:9" ht="14.1" customHeight="1" x14ac:dyDescent="0.25">
      <c r="A51" s="130" t="s">
        <v>56</v>
      </c>
      <c r="B51" s="352">
        <v>0</v>
      </c>
      <c r="C51" s="362">
        <v>0</v>
      </c>
      <c r="D51" s="351">
        <v>0</v>
      </c>
      <c r="E51" s="363">
        <v>0</v>
      </c>
      <c r="G51" s="349"/>
      <c r="H51" s="348"/>
      <c r="I51" s="347"/>
    </row>
    <row r="52" spans="1:9" ht="14.1" customHeight="1" x14ac:dyDescent="0.25">
      <c r="A52" s="130" t="s">
        <v>57</v>
      </c>
      <c r="B52" s="352">
        <v>4</v>
      </c>
      <c r="C52" s="362">
        <v>1</v>
      </c>
      <c r="D52" s="360">
        <v>50</v>
      </c>
      <c r="E52" s="363">
        <v>12.2</v>
      </c>
      <c r="G52" s="349"/>
      <c r="H52" s="348"/>
      <c r="I52" s="347"/>
    </row>
    <row r="53" spans="1:9" ht="14.1" customHeight="1" x14ac:dyDescent="0.25">
      <c r="A53" s="130" t="s">
        <v>58</v>
      </c>
      <c r="B53" s="352">
        <v>0</v>
      </c>
      <c r="C53" s="362">
        <v>2</v>
      </c>
      <c r="D53" s="351">
        <v>0</v>
      </c>
      <c r="E53" s="363">
        <v>6.7</v>
      </c>
      <c r="G53" s="349"/>
      <c r="H53" s="348"/>
      <c r="I53" s="347"/>
    </row>
    <row r="54" spans="1:9" ht="14.1" customHeight="1" x14ac:dyDescent="0.25">
      <c r="A54" s="130" t="s">
        <v>59</v>
      </c>
      <c r="B54" s="352">
        <v>5</v>
      </c>
      <c r="C54" s="362">
        <v>1</v>
      </c>
      <c r="D54" s="360">
        <v>18.8</v>
      </c>
      <c r="E54" s="363">
        <v>3.6</v>
      </c>
      <c r="G54" s="349"/>
      <c r="H54" s="348"/>
      <c r="I54" s="347"/>
    </row>
    <row r="55" spans="1:9" ht="14.1" customHeight="1" x14ac:dyDescent="0.25">
      <c r="A55" s="129" t="s">
        <v>60</v>
      </c>
      <c r="B55" s="355">
        <v>111</v>
      </c>
      <c r="C55" s="359">
        <v>32</v>
      </c>
      <c r="D55" s="364">
        <v>42.3</v>
      </c>
      <c r="E55" s="361">
        <v>11.9</v>
      </c>
      <c r="G55" s="349"/>
      <c r="H55" s="348"/>
      <c r="I55" s="347"/>
    </row>
    <row r="56" spans="1:9" ht="14.1" customHeight="1" x14ac:dyDescent="0.25">
      <c r="A56" s="130" t="s">
        <v>61</v>
      </c>
      <c r="B56" s="352">
        <v>14</v>
      </c>
      <c r="C56" s="362">
        <v>7</v>
      </c>
      <c r="D56" s="360">
        <v>35.5</v>
      </c>
      <c r="E56" s="363">
        <v>17.100000000000001</v>
      </c>
      <c r="G56" s="349"/>
      <c r="H56" s="348"/>
      <c r="I56" s="347"/>
    </row>
    <row r="57" spans="1:9" ht="14.1" customHeight="1" x14ac:dyDescent="0.25">
      <c r="A57" s="130" t="s">
        <v>62</v>
      </c>
      <c r="B57" s="352">
        <v>3</v>
      </c>
      <c r="C57" s="362">
        <v>1</v>
      </c>
      <c r="D57" s="360">
        <v>46.9</v>
      </c>
      <c r="E57" s="363">
        <v>15.1</v>
      </c>
      <c r="G57" s="349"/>
      <c r="H57" s="348"/>
      <c r="I57" s="347"/>
    </row>
    <row r="58" spans="1:9" ht="14.1" customHeight="1" x14ac:dyDescent="0.25">
      <c r="A58" s="130" t="s">
        <v>63</v>
      </c>
      <c r="B58" s="352">
        <v>5</v>
      </c>
      <c r="C58" s="362">
        <v>0</v>
      </c>
      <c r="D58" s="360">
        <v>95</v>
      </c>
      <c r="E58" s="363">
        <v>0</v>
      </c>
      <c r="G58" s="349"/>
      <c r="H58" s="348"/>
      <c r="I58" s="347"/>
    </row>
    <row r="59" spans="1:9" ht="14.1" customHeight="1" x14ac:dyDescent="0.25">
      <c r="A59" s="130" t="s">
        <v>64</v>
      </c>
      <c r="B59" s="352">
        <v>6</v>
      </c>
      <c r="C59" s="362">
        <v>1</v>
      </c>
      <c r="D59" s="360">
        <v>14.6</v>
      </c>
      <c r="E59" s="363">
        <v>2.4</v>
      </c>
      <c r="G59" s="349"/>
      <c r="H59" s="348"/>
      <c r="I59" s="347"/>
    </row>
    <row r="60" spans="1:9" ht="14.1" customHeight="1" x14ac:dyDescent="0.25">
      <c r="A60" s="130" t="s">
        <v>65</v>
      </c>
      <c r="B60" s="352">
        <v>8</v>
      </c>
      <c r="C60" s="362">
        <v>2</v>
      </c>
      <c r="D60" s="360">
        <v>55.8</v>
      </c>
      <c r="E60" s="363">
        <v>13.8</v>
      </c>
      <c r="G60" s="349"/>
      <c r="H60" s="348"/>
      <c r="I60" s="347"/>
    </row>
    <row r="61" spans="1:9" ht="14.1" customHeight="1" x14ac:dyDescent="0.25">
      <c r="A61" s="130" t="s">
        <v>66</v>
      </c>
      <c r="B61" s="352">
        <v>0</v>
      </c>
      <c r="C61" s="362">
        <v>1</v>
      </c>
      <c r="D61" s="351">
        <v>0</v>
      </c>
      <c r="E61" s="363">
        <v>8.8000000000000007</v>
      </c>
      <c r="G61" s="349"/>
      <c r="H61" s="348"/>
      <c r="I61" s="347"/>
    </row>
    <row r="62" spans="1:9" ht="14.1" customHeight="1" x14ac:dyDescent="0.25">
      <c r="A62" s="130" t="s">
        <v>67</v>
      </c>
      <c r="B62" s="352">
        <v>13</v>
      </c>
      <c r="C62" s="362">
        <v>2</v>
      </c>
      <c r="D62" s="360">
        <v>51.6</v>
      </c>
      <c r="E62" s="363">
        <v>7.9</v>
      </c>
      <c r="G62" s="349"/>
      <c r="H62" s="348"/>
      <c r="I62" s="347"/>
    </row>
    <row r="63" spans="1:9" ht="14.1" customHeight="1" x14ac:dyDescent="0.25">
      <c r="A63" s="130" t="s">
        <v>68</v>
      </c>
      <c r="B63" s="352">
        <v>4</v>
      </c>
      <c r="C63" s="362">
        <v>4</v>
      </c>
      <c r="D63" s="360">
        <v>39.1</v>
      </c>
      <c r="E63" s="363">
        <v>37.799999999999997</v>
      </c>
      <c r="G63" s="349"/>
      <c r="H63" s="348"/>
      <c r="I63" s="347"/>
    </row>
    <row r="64" spans="1:9" ht="14.1" customHeight="1" x14ac:dyDescent="0.25">
      <c r="A64" s="130" t="s">
        <v>69</v>
      </c>
      <c r="B64" s="352">
        <v>1</v>
      </c>
      <c r="C64" s="362">
        <v>1</v>
      </c>
      <c r="D64" s="360">
        <v>3.8</v>
      </c>
      <c r="E64" s="363">
        <v>3.6</v>
      </c>
      <c r="G64" s="349"/>
      <c r="H64" s="348"/>
      <c r="I64" s="347"/>
    </row>
    <row r="65" spans="1:9" ht="14.1" customHeight="1" x14ac:dyDescent="0.25">
      <c r="A65" s="130" t="s">
        <v>70</v>
      </c>
      <c r="B65" s="352">
        <v>16</v>
      </c>
      <c r="C65" s="362">
        <v>1</v>
      </c>
      <c r="D65" s="360">
        <v>88.3</v>
      </c>
      <c r="E65" s="363">
        <v>5.4</v>
      </c>
      <c r="G65" s="349"/>
      <c r="H65" s="348"/>
      <c r="I65" s="347"/>
    </row>
    <row r="66" spans="1:9" ht="14.1" customHeight="1" x14ac:dyDescent="0.25">
      <c r="A66" s="130" t="s">
        <v>71</v>
      </c>
      <c r="B66" s="352">
        <v>5</v>
      </c>
      <c r="C66" s="362">
        <v>1</v>
      </c>
      <c r="D66" s="360">
        <v>53.4</v>
      </c>
      <c r="E66" s="363">
        <v>10.4</v>
      </c>
      <c r="G66" s="349"/>
      <c r="H66" s="348"/>
      <c r="I66" s="347"/>
    </row>
    <row r="67" spans="1:9" ht="14.1" customHeight="1" x14ac:dyDescent="0.25">
      <c r="A67" s="130" t="s">
        <v>72</v>
      </c>
      <c r="B67" s="352">
        <v>5</v>
      </c>
      <c r="C67" s="362">
        <v>4</v>
      </c>
      <c r="D67" s="360">
        <v>18.100000000000001</v>
      </c>
      <c r="E67" s="363">
        <v>14.4</v>
      </c>
      <c r="G67" s="349"/>
      <c r="H67" s="348"/>
      <c r="I67" s="347"/>
    </row>
    <row r="68" spans="1:9" ht="14.1" customHeight="1" x14ac:dyDescent="0.25">
      <c r="A68" s="131" t="s">
        <v>73</v>
      </c>
      <c r="B68" s="352">
        <v>21</v>
      </c>
      <c r="C68" s="362">
        <v>3</v>
      </c>
      <c r="D68" s="360">
        <v>115</v>
      </c>
      <c r="E68" s="363">
        <v>16.100000000000001</v>
      </c>
      <c r="G68" s="349"/>
      <c r="H68" s="348"/>
      <c r="I68" s="347"/>
    </row>
    <row r="69" spans="1:9" ht="14.1" customHeight="1" x14ac:dyDescent="0.25">
      <c r="A69" s="130" t="s">
        <v>74</v>
      </c>
      <c r="B69" s="352">
        <v>10</v>
      </c>
      <c r="C69" s="362">
        <v>4</v>
      </c>
      <c r="D69" s="360">
        <v>100.1</v>
      </c>
      <c r="E69" s="363">
        <v>38.799999999999997</v>
      </c>
      <c r="G69" s="349"/>
      <c r="H69" s="348"/>
      <c r="I69" s="347"/>
    </row>
    <row r="70" spans="1:9" ht="14.1" customHeight="1" x14ac:dyDescent="0.25">
      <c r="A70" s="134" t="s">
        <v>75</v>
      </c>
      <c r="B70" s="355">
        <v>29</v>
      </c>
      <c r="C70" s="359">
        <v>10</v>
      </c>
      <c r="D70" s="364">
        <v>22.5</v>
      </c>
      <c r="E70" s="361">
        <v>7.6</v>
      </c>
      <c r="G70" s="349"/>
      <c r="H70" s="348"/>
      <c r="I70" s="347"/>
    </row>
    <row r="71" spans="1:9" ht="14.1" customHeight="1" x14ac:dyDescent="0.25">
      <c r="A71" s="130" t="s">
        <v>76</v>
      </c>
      <c r="B71" s="352">
        <v>4</v>
      </c>
      <c r="C71" s="362">
        <v>2</v>
      </c>
      <c r="D71" s="360">
        <v>55.4</v>
      </c>
      <c r="E71" s="363">
        <v>26.9</v>
      </c>
      <c r="G71" s="349"/>
      <c r="H71" s="348"/>
      <c r="I71" s="347"/>
    </row>
    <row r="72" spans="1:9" ht="14.1" customHeight="1" x14ac:dyDescent="0.25">
      <c r="A72" s="130" t="s">
        <v>77</v>
      </c>
      <c r="B72" s="352">
        <v>3</v>
      </c>
      <c r="C72" s="362">
        <v>4</v>
      </c>
      <c r="D72" s="360">
        <v>7</v>
      </c>
      <c r="E72" s="363">
        <v>9.1</v>
      </c>
      <c r="G72" s="349"/>
      <c r="H72" s="348"/>
      <c r="I72" s="347"/>
    </row>
    <row r="73" spans="1:9" ht="14.1" customHeight="1" x14ac:dyDescent="0.25">
      <c r="A73" s="130" t="s">
        <v>78</v>
      </c>
      <c r="B73" s="352">
        <v>16</v>
      </c>
      <c r="C73" s="362">
        <v>2</v>
      </c>
      <c r="D73" s="360">
        <v>35.5</v>
      </c>
      <c r="E73" s="363">
        <v>4.3</v>
      </c>
      <c r="G73" s="349"/>
      <c r="H73" s="348"/>
      <c r="I73" s="347"/>
    </row>
    <row r="74" spans="1:9" ht="14.1" customHeight="1" x14ac:dyDescent="0.25">
      <c r="A74" s="130" t="s">
        <v>79</v>
      </c>
      <c r="B74" s="352">
        <v>9</v>
      </c>
      <c r="C74" s="362">
        <v>0</v>
      </c>
      <c r="D74" s="360">
        <v>45.7</v>
      </c>
      <c r="E74" s="363">
        <v>0</v>
      </c>
      <c r="G74" s="349"/>
      <c r="H74" s="348"/>
      <c r="I74" s="347"/>
    </row>
    <row r="75" spans="1:9" ht="14.1" customHeight="1" x14ac:dyDescent="0.25">
      <c r="A75" s="130" t="s">
        <v>80</v>
      </c>
      <c r="B75" s="352">
        <v>1</v>
      </c>
      <c r="C75" s="362">
        <v>1</v>
      </c>
      <c r="D75" s="360">
        <v>14.5</v>
      </c>
      <c r="E75" s="363">
        <v>14.2</v>
      </c>
      <c r="G75" s="349"/>
      <c r="H75" s="348"/>
      <c r="I75" s="347"/>
    </row>
    <row r="76" spans="1:9" ht="14.1" customHeight="1" x14ac:dyDescent="0.25">
      <c r="A76" s="133" t="s">
        <v>283</v>
      </c>
      <c r="B76" s="352">
        <v>6</v>
      </c>
      <c r="C76" s="362">
        <v>1</v>
      </c>
      <c r="D76" s="360">
        <v>32.4</v>
      </c>
      <c r="E76" s="363">
        <v>5.3</v>
      </c>
      <c r="G76" s="349"/>
      <c r="H76" s="348"/>
      <c r="I76" s="347"/>
    </row>
    <row r="77" spans="1:9" ht="14.1" customHeight="1" x14ac:dyDescent="0.25">
      <c r="A77" s="130" t="s">
        <v>81</v>
      </c>
      <c r="B77" s="352">
        <v>6</v>
      </c>
      <c r="C77" s="362">
        <v>2</v>
      </c>
      <c r="D77" s="360">
        <v>18</v>
      </c>
      <c r="E77" s="363">
        <v>6</v>
      </c>
      <c r="G77" s="349"/>
      <c r="H77" s="348"/>
      <c r="I77" s="347"/>
    </row>
    <row r="78" spans="1:9" ht="14.1" customHeight="1" x14ac:dyDescent="0.25">
      <c r="A78" s="129" t="s">
        <v>82</v>
      </c>
      <c r="B78" s="355">
        <v>62</v>
      </c>
      <c r="C78" s="359">
        <v>18</v>
      </c>
      <c r="D78" s="364">
        <v>37.6</v>
      </c>
      <c r="E78" s="361">
        <v>10.6</v>
      </c>
      <c r="G78" s="349"/>
      <c r="H78" s="348"/>
      <c r="I78" s="347"/>
    </row>
    <row r="79" spans="1:9" ht="14.1" customHeight="1" x14ac:dyDescent="0.25">
      <c r="A79" s="130" t="s">
        <v>83</v>
      </c>
      <c r="B79" s="352">
        <v>0</v>
      </c>
      <c r="C79" s="362">
        <v>0</v>
      </c>
      <c r="D79" s="351">
        <v>0</v>
      </c>
      <c r="E79" s="363">
        <v>0</v>
      </c>
      <c r="G79" s="349"/>
      <c r="H79" s="348"/>
      <c r="I79" s="347"/>
    </row>
    <row r="80" spans="1:9" ht="14.1" customHeight="1" x14ac:dyDescent="0.25">
      <c r="A80" s="130" t="s">
        <v>85</v>
      </c>
      <c r="B80" s="352">
        <v>6</v>
      </c>
      <c r="C80" s="362">
        <v>2</v>
      </c>
      <c r="D80" s="360">
        <v>91</v>
      </c>
      <c r="E80" s="363">
        <v>30.1</v>
      </c>
      <c r="G80" s="349"/>
      <c r="H80" s="348"/>
      <c r="I80" s="347"/>
    </row>
    <row r="81" spans="1:9" ht="14.1" customHeight="1" x14ac:dyDescent="0.25">
      <c r="A81" s="130" t="s">
        <v>86</v>
      </c>
      <c r="B81" s="352">
        <v>5</v>
      </c>
      <c r="C81" s="362">
        <v>0</v>
      </c>
      <c r="D81" s="360">
        <v>95.1</v>
      </c>
      <c r="E81" s="363">
        <v>0</v>
      </c>
      <c r="G81" s="349"/>
      <c r="H81" s="348"/>
      <c r="I81" s="347"/>
    </row>
    <row r="82" spans="1:9" ht="14.1" customHeight="1" x14ac:dyDescent="0.25">
      <c r="A82" s="130" t="s">
        <v>87</v>
      </c>
      <c r="B82" s="352">
        <v>15</v>
      </c>
      <c r="C82" s="362">
        <v>2</v>
      </c>
      <c r="D82" s="360">
        <v>79</v>
      </c>
      <c r="E82" s="363">
        <v>10.1</v>
      </c>
      <c r="G82" s="349"/>
      <c r="H82" s="348"/>
      <c r="I82" s="347"/>
    </row>
    <row r="83" spans="1:9" ht="14.1" customHeight="1" x14ac:dyDescent="0.25">
      <c r="A83" s="130" t="s">
        <v>89</v>
      </c>
      <c r="B83" s="352">
        <v>9</v>
      </c>
      <c r="C83" s="362">
        <v>5</v>
      </c>
      <c r="D83" s="360">
        <v>31.7</v>
      </c>
      <c r="E83" s="363">
        <v>17.2</v>
      </c>
      <c r="G83" s="349"/>
      <c r="H83" s="348"/>
      <c r="I83" s="347"/>
    </row>
    <row r="84" spans="1:9" ht="14.1" customHeight="1" x14ac:dyDescent="0.25">
      <c r="A84" s="130" t="s">
        <v>90</v>
      </c>
      <c r="B84" s="352">
        <v>16</v>
      </c>
      <c r="C84" s="362">
        <v>2</v>
      </c>
      <c r="D84" s="360">
        <v>61.1</v>
      </c>
      <c r="E84" s="363">
        <v>7.4</v>
      </c>
      <c r="G84" s="349"/>
      <c r="H84" s="348"/>
      <c r="I84" s="347"/>
    </row>
    <row r="85" spans="1:9" ht="14.1" customHeight="1" x14ac:dyDescent="0.25">
      <c r="A85" s="130" t="s">
        <v>91</v>
      </c>
      <c r="B85" s="352">
        <v>3</v>
      </c>
      <c r="C85" s="362">
        <v>2</v>
      </c>
      <c r="D85" s="360">
        <v>13.9</v>
      </c>
      <c r="E85" s="363">
        <v>8.8000000000000007</v>
      </c>
      <c r="G85" s="349"/>
      <c r="H85" s="348"/>
      <c r="I85" s="347"/>
    </row>
    <row r="86" spans="1:9" ht="14.1" customHeight="1" x14ac:dyDescent="0.25">
      <c r="A86" s="130" t="s">
        <v>92</v>
      </c>
      <c r="B86" s="352">
        <v>5</v>
      </c>
      <c r="C86" s="362">
        <v>3</v>
      </c>
      <c r="D86" s="360">
        <v>17.7</v>
      </c>
      <c r="E86" s="363">
        <v>10.4</v>
      </c>
      <c r="G86" s="349"/>
      <c r="H86" s="348"/>
      <c r="I86" s="347"/>
    </row>
    <row r="87" spans="1:9" ht="14.1" customHeight="1" x14ac:dyDescent="0.25">
      <c r="A87" s="130" t="s">
        <v>93</v>
      </c>
      <c r="B87" s="352">
        <v>2</v>
      </c>
      <c r="C87" s="362">
        <v>0</v>
      </c>
      <c r="D87" s="360">
        <v>11.5</v>
      </c>
      <c r="E87" s="363">
        <v>0</v>
      </c>
      <c r="G87" s="349"/>
      <c r="H87" s="348"/>
      <c r="I87" s="347"/>
    </row>
    <row r="88" spans="1:9" ht="14.1" customHeight="1" x14ac:dyDescent="0.25">
      <c r="A88" s="130" t="s">
        <v>94</v>
      </c>
      <c r="B88" s="352">
        <v>1</v>
      </c>
      <c r="C88" s="362">
        <v>2</v>
      </c>
      <c r="D88" s="360">
        <v>10.5</v>
      </c>
      <c r="E88" s="363">
        <v>20.100000000000001</v>
      </c>
      <c r="G88" s="349"/>
      <c r="H88" s="348"/>
      <c r="I88" s="347"/>
    </row>
    <row r="89" spans="1:9" ht="14.1" customHeight="1" x14ac:dyDescent="0.25">
      <c r="A89" s="134" t="s">
        <v>95</v>
      </c>
      <c r="B89" s="355">
        <v>34</v>
      </c>
      <c r="C89" s="359">
        <v>16</v>
      </c>
      <c r="D89" s="364">
        <v>39.6</v>
      </c>
      <c r="E89" s="361">
        <v>17.8</v>
      </c>
      <c r="G89" s="349"/>
      <c r="H89" s="348"/>
      <c r="I89" s="347"/>
    </row>
    <row r="90" spans="1:9" ht="14.1" customHeight="1" x14ac:dyDescent="0.25">
      <c r="A90" s="130" t="s">
        <v>84</v>
      </c>
      <c r="B90" s="352">
        <v>7</v>
      </c>
      <c r="C90" s="362">
        <v>3</v>
      </c>
      <c r="D90" s="360">
        <v>58.3</v>
      </c>
      <c r="E90" s="363">
        <v>23.7</v>
      </c>
      <c r="G90" s="349"/>
      <c r="H90" s="348"/>
      <c r="I90" s="347"/>
    </row>
    <row r="91" spans="1:9" ht="14.1" customHeight="1" x14ac:dyDescent="0.25">
      <c r="A91" s="130" t="s">
        <v>96</v>
      </c>
      <c r="B91" s="352">
        <v>8</v>
      </c>
      <c r="C91" s="362">
        <v>1</v>
      </c>
      <c r="D91" s="360">
        <v>65.7</v>
      </c>
      <c r="E91" s="363">
        <v>7.6</v>
      </c>
      <c r="G91" s="349"/>
      <c r="H91" s="348"/>
      <c r="I91" s="347"/>
    </row>
    <row r="92" spans="1:9" ht="14.1" customHeight="1" x14ac:dyDescent="0.25">
      <c r="A92" s="130" t="s">
        <v>88</v>
      </c>
      <c r="B92" s="352">
        <v>6</v>
      </c>
      <c r="C92" s="362">
        <v>3</v>
      </c>
      <c r="D92" s="360">
        <v>50</v>
      </c>
      <c r="E92" s="363">
        <v>24.1</v>
      </c>
      <c r="G92" s="349"/>
      <c r="H92" s="348"/>
      <c r="I92" s="347"/>
    </row>
    <row r="93" spans="1:9" ht="14.1" customHeight="1" x14ac:dyDescent="0.25">
      <c r="A93" s="130" t="s">
        <v>97</v>
      </c>
      <c r="B93" s="352">
        <v>0</v>
      </c>
      <c r="C93" s="362">
        <v>1</v>
      </c>
      <c r="D93" s="351">
        <v>0</v>
      </c>
      <c r="E93" s="363">
        <v>30.8</v>
      </c>
      <c r="G93" s="349"/>
      <c r="H93" s="348"/>
      <c r="I93" s="347"/>
    </row>
    <row r="94" spans="1:9" ht="14.1" customHeight="1" x14ac:dyDescent="0.25">
      <c r="A94" s="130" t="s">
        <v>98</v>
      </c>
      <c r="B94" s="352">
        <v>3</v>
      </c>
      <c r="C94" s="362">
        <v>2</v>
      </c>
      <c r="D94" s="360">
        <v>17.3</v>
      </c>
      <c r="E94" s="363">
        <v>11.1</v>
      </c>
      <c r="G94" s="349"/>
      <c r="H94" s="348"/>
      <c r="I94" s="347"/>
    </row>
    <row r="95" spans="1:9" ht="14.1" customHeight="1" x14ac:dyDescent="0.25">
      <c r="A95" s="130" t="s">
        <v>99</v>
      </c>
      <c r="B95" s="352">
        <v>2</v>
      </c>
      <c r="C95" s="362">
        <v>2</v>
      </c>
      <c r="D95" s="360">
        <v>15.1</v>
      </c>
      <c r="E95" s="363">
        <v>14.5</v>
      </c>
      <c r="G95" s="349"/>
      <c r="H95" s="348"/>
      <c r="I95" s="347"/>
    </row>
    <row r="96" spans="1:9" ht="14.1" customHeight="1" x14ac:dyDescent="0.25">
      <c r="A96" s="130" t="s">
        <v>100</v>
      </c>
      <c r="B96" s="352">
        <v>5</v>
      </c>
      <c r="C96" s="362">
        <v>3</v>
      </c>
      <c r="D96" s="360">
        <v>67.8</v>
      </c>
      <c r="E96" s="363">
        <v>38.5</v>
      </c>
      <c r="G96" s="349"/>
      <c r="H96" s="348"/>
      <c r="I96" s="347"/>
    </row>
    <row r="97" spans="1:9" ht="14.1" customHeight="1" x14ac:dyDescent="0.25">
      <c r="A97" s="130" t="s">
        <v>101</v>
      </c>
      <c r="B97" s="352">
        <v>3</v>
      </c>
      <c r="C97" s="362">
        <v>1</v>
      </c>
      <c r="D97" s="360">
        <v>250.6</v>
      </c>
      <c r="E97" s="363">
        <v>76.3</v>
      </c>
      <c r="G97" s="349"/>
      <c r="H97" s="348"/>
      <c r="I97" s="347"/>
    </row>
    <row r="98" spans="1:9" ht="14.1" customHeight="1" x14ac:dyDescent="0.25">
      <c r="A98" s="130" t="s">
        <v>102</v>
      </c>
      <c r="B98" s="352">
        <v>0</v>
      </c>
      <c r="C98" s="362">
        <v>0</v>
      </c>
      <c r="D98" s="351">
        <v>0</v>
      </c>
      <c r="E98" s="363">
        <v>0</v>
      </c>
      <c r="G98" s="349"/>
      <c r="H98" s="348"/>
      <c r="I98" s="347"/>
    </row>
    <row r="99" spans="1:9" ht="14.1" customHeight="1" x14ac:dyDescent="0.25">
      <c r="A99" s="130" t="s">
        <v>103</v>
      </c>
      <c r="B99" s="352">
        <v>0</v>
      </c>
      <c r="C99" s="362">
        <v>0</v>
      </c>
      <c r="D99" s="351">
        <v>0</v>
      </c>
      <c r="E99" s="363">
        <v>0</v>
      </c>
      <c r="G99" s="349"/>
      <c r="H99" s="348"/>
      <c r="I99" s="347"/>
    </row>
    <row r="100" spans="1:9" ht="14.1" customHeight="1" x14ac:dyDescent="0.25">
      <c r="A100" s="173" t="s">
        <v>104</v>
      </c>
      <c r="B100" s="353">
        <v>0</v>
      </c>
      <c r="C100" s="178">
        <v>0</v>
      </c>
      <c r="D100" s="179">
        <v>0</v>
      </c>
      <c r="E100" s="367">
        <v>0</v>
      </c>
      <c r="F100" s="31"/>
      <c r="G100" s="349"/>
      <c r="H100" s="348"/>
      <c r="I100" s="347"/>
    </row>
    <row r="101" spans="1:9" ht="14.1" customHeight="1" x14ac:dyDescent="0.25"/>
    <row r="102" spans="1:9" ht="14.1" customHeight="1" x14ac:dyDescent="0.25"/>
    <row r="103" spans="1:9" x14ac:dyDescent="0.25">
      <c r="E103" s="48"/>
    </row>
  </sheetData>
  <mergeCells count="6">
    <mergeCell ref="A1:E1"/>
    <mergeCell ref="A2:E2"/>
    <mergeCell ref="B3:B4"/>
    <mergeCell ref="C3:C4"/>
    <mergeCell ref="D3:E3"/>
    <mergeCell ref="A3:A4"/>
  </mergeCells>
  <printOptions horizontalCentered="1"/>
  <pageMargins left="0.70866141732283472" right="0.31496062992125984" top="0.70866141732283472" bottom="0.19685039370078741" header="0.31496062992125984" footer="0.31496062992125984"/>
  <pageSetup paperSize="9" firstPageNumber="35" orientation="landscape" useFirstPageNumber="1" r:id="rId1"/>
  <headerFooter>
    <oddHeader>&amp;C&amp;"Arial,обычный"&amp;10&amp;P</oddHeader>
  </headerFooter>
  <rowBreaks count="2" manualBreakCount="2">
    <brk id="37" max="16383" man="1"/>
    <brk id="6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G105"/>
  <sheetViews>
    <sheetView zoomScaleNormal="100" workbookViewId="0">
      <selection activeCell="G10" sqref="G10"/>
    </sheetView>
  </sheetViews>
  <sheetFormatPr defaultRowHeight="15" x14ac:dyDescent="0.25"/>
  <cols>
    <col min="1" max="1" width="41.7109375" customWidth="1"/>
    <col min="2" max="3" width="12.85546875" customWidth="1"/>
    <col min="4" max="4" width="18.42578125" customWidth="1"/>
    <col min="5" max="6" width="12.85546875" customWidth="1"/>
    <col min="7" max="7" width="19.28515625" customWidth="1"/>
  </cols>
  <sheetData>
    <row r="1" spans="1:7" x14ac:dyDescent="0.25">
      <c r="A1" s="761" t="s">
        <v>356</v>
      </c>
      <c r="B1" s="761"/>
      <c r="C1" s="761"/>
      <c r="D1" s="761"/>
      <c r="E1" s="761"/>
      <c r="F1" s="761"/>
      <c r="G1" s="761"/>
    </row>
    <row r="2" spans="1:7" ht="10.5" customHeight="1" x14ac:dyDescent="0.25">
      <c r="A2" s="766"/>
      <c r="B2" s="767"/>
      <c r="C2" s="767"/>
      <c r="D2" s="767"/>
      <c r="E2" s="767"/>
      <c r="F2" s="767"/>
      <c r="G2" s="767"/>
    </row>
    <row r="3" spans="1:7" s="31" customFormat="1" ht="25.5" x14ac:dyDescent="0.25">
      <c r="A3" s="764"/>
      <c r="B3" s="762" t="s">
        <v>193</v>
      </c>
      <c r="C3" s="763"/>
      <c r="D3" s="763"/>
      <c r="E3" s="765" t="s">
        <v>195</v>
      </c>
      <c r="F3" s="765"/>
      <c r="G3" s="156" t="s">
        <v>194</v>
      </c>
    </row>
    <row r="4" spans="1:7" s="31" customFormat="1" ht="26.25" customHeight="1" x14ac:dyDescent="0.25">
      <c r="A4" s="764"/>
      <c r="B4" s="158" t="s">
        <v>125</v>
      </c>
      <c r="C4" s="157" t="s">
        <v>201</v>
      </c>
      <c r="D4" s="157" t="s">
        <v>287</v>
      </c>
      <c r="E4" s="157" t="s">
        <v>125</v>
      </c>
      <c r="F4" s="157" t="s">
        <v>201</v>
      </c>
      <c r="G4" s="157" t="s">
        <v>211</v>
      </c>
    </row>
    <row r="5" spans="1:7" ht="14.1" customHeight="1" x14ac:dyDescent="0.25">
      <c r="A5" s="152" t="s">
        <v>13</v>
      </c>
      <c r="B5" s="46">
        <f>C5+D5</f>
        <v>10298</v>
      </c>
      <c r="C5" s="241">
        <v>8119</v>
      </c>
      <c r="D5" s="46">
        <v>2179</v>
      </c>
      <c r="E5" s="369">
        <v>7.32</v>
      </c>
      <c r="F5" s="369">
        <v>5.77</v>
      </c>
      <c r="G5" s="369">
        <v>1.56</v>
      </c>
    </row>
    <row r="6" spans="1:7" ht="14.1" customHeight="1" x14ac:dyDescent="0.25">
      <c r="A6" s="129" t="s">
        <v>14</v>
      </c>
      <c r="B6" s="46">
        <f t="shared" ref="B6:B69" si="0">C6+D6</f>
        <v>2143</v>
      </c>
      <c r="C6" s="46">
        <v>1724</v>
      </c>
      <c r="D6" s="46">
        <v>419</v>
      </c>
      <c r="E6" s="369">
        <v>6.13</v>
      </c>
      <c r="F6" s="369">
        <v>4.93</v>
      </c>
      <c r="G6" s="369">
        <v>1.2</v>
      </c>
    </row>
    <row r="7" spans="1:7" ht="14.1" customHeight="1" x14ac:dyDescent="0.25">
      <c r="A7" s="130" t="s">
        <v>15</v>
      </c>
      <c r="B7" s="47">
        <f t="shared" si="0"/>
        <v>81</v>
      </c>
      <c r="C7" s="47">
        <v>61</v>
      </c>
      <c r="D7" s="47">
        <v>20</v>
      </c>
      <c r="E7" s="370">
        <v>6.58</v>
      </c>
      <c r="F7" s="370">
        <v>4.96</v>
      </c>
      <c r="G7" s="370">
        <v>1.63</v>
      </c>
    </row>
    <row r="8" spans="1:7" ht="14.1" customHeight="1" x14ac:dyDescent="0.25">
      <c r="A8" s="130" t="s">
        <v>16</v>
      </c>
      <c r="B8" s="47">
        <f t="shared" si="0"/>
        <v>74</v>
      </c>
      <c r="C8" s="47">
        <v>61</v>
      </c>
      <c r="D8" s="47">
        <v>13</v>
      </c>
      <c r="E8" s="370">
        <v>8.15</v>
      </c>
      <c r="F8" s="370">
        <v>6.72</v>
      </c>
      <c r="G8" s="370">
        <v>1.44</v>
      </c>
    </row>
    <row r="9" spans="1:7" ht="14.1" customHeight="1" x14ac:dyDescent="0.25">
      <c r="A9" s="130" t="s">
        <v>17</v>
      </c>
      <c r="B9" s="47">
        <f t="shared" si="0"/>
        <v>85</v>
      </c>
      <c r="C9" s="47">
        <v>64</v>
      </c>
      <c r="D9" s="47">
        <v>21</v>
      </c>
      <c r="E9" s="370">
        <v>8.65</v>
      </c>
      <c r="F9" s="370">
        <v>6.51</v>
      </c>
      <c r="G9" s="370">
        <v>2.15</v>
      </c>
    </row>
    <row r="10" spans="1:7" ht="14.1" customHeight="1" x14ac:dyDescent="0.25">
      <c r="A10" s="130" t="s">
        <v>18</v>
      </c>
      <c r="B10" s="47">
        <f t="shared" si="0"/>
        <v>128</v>
      </c>
      <c r="C10" s="47">
        <v>95</v>
      </c>
      <c r="D10" s="47">
        <v>33</v>
      </c>
      <c r="E10" s="370">
        <v>6.85</v>
      </c>
      <c r="F10" s="370">
        <v>5.09</v>
      </c>
      <c r="G10" s="370">
        <v>1.78</v>
      </c>
    </row>
    <row r="11" spans="1:7" ht="14.1" customHeight="1" x14ac:dyDescent="0.25">
      <c r="A11" s="130" t="s">
        <v>19</v>
      </c>
      <c r="B11" s="47">
        <f t="shared" si="0"/>
        <v>45</v>
      </c>
      <c r="C11" s="47">
        <v>39</v>
      </c>
      <c r="D11" s="47">
        <v>6</v>
      </c>
      <c r="E11" s="370">
        <v>6.09</v>
      </c>
      <c r="F11" s="370">
        <v>5.28</v>
      </c>
      <c r="G11" s="370">
        <v>0.82</v>
      </c>
    </row>
    <row r="12" spans="1:7" ht="14.1" customHeight="1" x14ac:dyDescent="0.25">
      <c r="A12" s="130" t="s">
        <v>20</v>
      </c>
      <c r="B12" s="47">
        <f t="shared" si="0"/>
        <v>56</v>
      </c>
      <c r="C12" s="47">
        <v>49</v>
      </c>
      <c r="D12" s="47">
        <v>7</v>
      </c>
      <c r="E12" s="370">
        <v>6.41</v>
      </c>
      <c r="F12" s="370">
        <v>5.61</v>
      </c>
      <c r="G12" s="370">
        <v>0.81</v>
      </c>
    </row>
    <row r="13" spans="1:7" ht="14.1" customHeight="1" x14ac:dyDescent="0.25">
      <c r="A13" s="131" t="s">
        <v>21</v>
      </c>
      <c r="B13" s="47">
        <f t="shared" si="0"/>
        <v>30</v>
      </c>
      <c r="C13" s="47">
        <v>23</v>
      </c>
      <c r="D13" s="47">
        <v>7</v>
      </c>
      <c r="E13" s="370">
        <v>6.06</v>
      </c>
      <c r="F13" s="370">
        <v>4.6399999999999997</v>
      </c>
      <c r="G13" s="370">
        <v>1.42</v>
      </c>
    </row>
    <row r="14" spans="1:7" ht="14.1" customHeight="1" x14ac:dyDescent="0.25">
      <c r="A14" s="130" t="s">
        <v>22</v>
      </c>
      <c r="B14" s="47">
        <f t="shared" si="0"/>
        <v>53</v>
      </c>
      <c r="C14" s="47">
        <v>48</v>
      </c>
      <c r="D14" s="47">
        <v>5</v>
      </c>
      <c r="E14" s="370">
        <v>6.01</v>
      </c>
      <c r="F14" s="370">
        <v>5.44</v>
      </c>
      <c r="G14" s="370">
        <v>0.56999999999999995</v>
      </c>
    </row>
    <row r="15" spans="1:7" ht="14.1" customHeight="1" x14ac:dyDescent="0.25">
      <c r="A15" s="130" t="s">
        <v>23</v>
      </c>
      <c r="B15" s="47">
        <f t="shared" si="0"/>
        <v>88</v>
      </c>
      <c r="C15" s="47">
        <v>75</v>
      </c>
      <c r="D15" s="47">
        <v>13</v>
      </c>
      <c r="E15" s="370">
        <v>9.86</v>
      </c>
      <c r="F15" s="370">
        <v>8.4</v>
      </c>
      <c r="G15" s="370">
        <v>1.47</v>
      </c>
    </row>
    <row r="16" spans="1:7" ht="14.1" customHeight="1" x14ac:dyDescent="0.25">
      <c r="A16" s="130" t="s">
        <v>24</v>
      </c>
      <c r="B16" s="47">
        <f t="shared" si="0"/>
        <v>397</v>
      </c>
      <c r="C16" s="47">
        <v>324</v>
      </c>
      <c r="D16" s="47">
        <v>73</v>
      </c>
      <c r="E16" s="370">
        <v>5.4</v>
      </c>
      <c r="F16" s="370">
        <v>4.4000000000000004</v>
      </c>
      <c r="G16" s="370">
        <v>1</v>
      </c>
    </row>
    <row r="17" spans="1:7" ht="14.1" customHeight="1" x14ac:dyDescent="0.25">
      <c r="A17" s="130" t="s">
        <v>25</v>
      </c>
      <c r="B17" s="47">
        <f t="shared" si="0"/>
        <v>60</v>
      </c>
      <c r="C17" s="47">
        <v>46</v>
      </c>
      <c r="D17" s="47">
        <v>14</v>
      </c>
      <c r="E17" s="370">
        <v>11.14</v>
      </c>
      <c r="F17" s="370">
        <v>8.5399999999999991</v>
      </c>
      <c r="G17" s="370">
        <v>2.62</v>
      </c>
    </row>
    <row r="18" spans="1:7" ht="14.1" customHeight="1" x14ac:dyDescent="0.25">
      <c r="A18" s="131" t="s">
        <v>26</v>
      </c>
      <c r="B18" s="47">
        <f t="shared" si="0"/>
        <v>64</v>
      </c>
      <c r="C18" s="47">
        <v>46</v>
      </c>
      <c r="D18" s="47">
        <v>18</v>
      </c>
      <c r="E18" s="370">
        <v>8.0399999999999991</v>
      </c>
      <c r="F18" s="370">
        <v>5.78</v>
      </c>
      <c r="G18" s="370">
        <v>2.2799999999999998</v>
      </c>
    </row>
    <row r="19" spans="1:7" ht="14.1" customHeight="1" x14ac:dyDescent="0.25">
      <c r="A19" s="130" t="s">
        <v>27</v>
      </c>
      <c r="B19" s="47">
        <f t="shared" si="0"/>
        <v>60</v>
      </c>
      <c r="C19" s="47">
        <v>51</v>
      </c>
      <c r="D19" s="47">
        <v>9</v>
      </c>
      <c r="E19" s="370">
        <v>9.69</v>
      </c>
      <c r="F19" s="370">
        <v>8.23</v>
      </c>
      <c r="G19" s="370">
        <v>1.47</v>
      </c>
    </row>
    <row r="20" spans="1:7" ht="14.1" customHeight="1" x14ac:dyDescent="0.25">
      <c r="A20" s="130" t="s">
        <v>28</v>
      </c>
      <c r="B20" s="47">
        <f t="shared" si="0"/>
        <v>31</v>
      </c>
      <c r="C20" s="47">
        <v>26</v>
      </c>
      <c r="D20" s="47">
        <v>5</v>
      </c>
      <c r="E20" s="370">
        <v>4.28</v>
      </c>
      <c r="F20" s="370">
        <v>3.59</v>
      </c>
      <c r="G20" s="370">
        <v>0.69</v>
      </c>
    </row>
    <row r="21" spans="1:7" ht="14.1" customHeight="1" x14ac:dyDescent="0.25">
      <c r="A21" s="130" t="s">
        <v>29</v>
      </c>
      <c r="B21" s="47">
        <f t="shared" si="0"/>
        <v>73</v>
      </c>
      <c r="C21" s="47">
        <v>60</v>
      </c>
      <c r="D21" s="47">
        <v>13</v>
      </c>
      <c r="E21" s="370">
        <v>7.66</v>
      </c>
      <c r="F21" s="370">
        <v>6.29</v>
      </c>
      <c r="G21" s="370">
        <v>1.37</v>
      </c>
    </row>
    <row r="22" spans="1:7" ht="14.1" customHeight="1" x14ac:dyDescent="0.25">
      <c r="A22" s="130" t="s">
        <v>30</v>
      </c>
      <c r="B22" s="47">
        <f t="shared" si="0"/>
        <v>97</v>
      </c>
      <c r="C22" s="47">
        <v>74</v>
      </c>
      <c r="D22" s="47">
        <v>23</v>
      </c>
      <c r="E22" s="370">
        <v>9.4700000000000006</v>
      </c>
      <c r="F22" s="370">
        <v>7.23</v>
      </c>
      <c r="G22" s="370">
        <v>2.2599999999999998</v>
      </c>
    </row>
    <row r="23" spans="1:7" ht="14.1" customHeight="1" x14ac:dyDescent="0.25">
      <c r="A23" s="130" t="s">
        <v>31</v>
      </c>
      <c r="B23" s="47">
        <f t="shared" si="0"/>
        <v>79</v>
      </c>
      <c r="C23" s="47">
        <v>62</v>
      </c>
      <c r="D23" s="47">
        <v>17</v>
      </c>
      <c r="E23" s="370">
        <v>7.65</v>
      </c>
      <c r="F23" s="370">
        <v>6.01</v>
      </c>
      <c r="G23" s="370">
        <v>1.66</v>
      </c>
    </row>
    <row r="24" spans="1:7" ht="14.1" customHeight="1" x14ac:dyDescent="0.25">
      <c r="A24" s="130" t="s">
        <v>32</v>
      </c>
      <c r="B24" s="47">
        <f t="shared" si="0"/>
        <v>642</v>
      </c>
      <c r="C24" s="47">
        <v>520</v>
      </c>
      <c r="D24" s="47">
        <v>122</v>
      </c>
      <c r="E24" s="370">
        <v>4.93</v>
      </c>
      <c r="F24" s="370">
        <v>3.99</v>
      </c>
      <c r="G24" s="370">
        <v>0.94</v>
      </c>
    </row>
    <row r="25" spans="1:7" ht="14.1" customHeight="1" x14ac:dyDescent="0.25">
      <c r="A25" s="132" t="s">
        <v>33</v>
      </c>
      <c r="B25" s="46">
        <f t="shared" si="0"/>
        <v>995</v>
      </c>
      <c r="C25" s="46">
        <v>821</v>
      </c>
      <c r="D25" s="46">
        <v>174</v>
      </c>
      <c r="E25" s="369">
        <v>8.0500000000000007</v>
      </c>
      <c r="F25" s="369">
        <v>6.64</v>
      </c>
      <c r="G25" s="369">
        <v>1.42</v>
      </c>
    </row>
    <row r="26" spans="1:7" ht="14.1" customHeight="1" x14ac:dyDescent="0.25">
      <c r="A26" s="130" t="s">
        <v>34</v>
      </c>
      <c r="B26" s="47">
        <f t="shared" si="0"/>
        <v>38</v>
      </c>
      <c r="C26" s="47">
        <v>30</v>
      </c>
      <c r="D26" s="47">
        <v>8</v>
      </c>
      <c r="E26" s="370">
        <v>7.33</v>
      </c>
      <c r="F26" s="370">
        <v>5.78</v>
      </c>
      <c r="G26" s="370">
        <v>1.55</v>
      </c>
    </row>
    <row r="27" spans="1:7" ht="14.1" customHeight="1" x14ac:dyDescent="0.25">
      <c r="A27" s="130" t="s">
        <v>35</v>
      </c>
      <c r="B27" s="47">
        <f t="shared" si="0"/>
        <v>50</v>
      </c>
      <c r="C27" s="47">
        <v>40</v>
      </c>
      <c r="D27" s="47">
        <v>10</v>
      </c>
      <c r="E27" s="370">
        <v>6.89</v>
      </c>
      <c r="F27" s="370">
        <v>5.51</v>
      </c>
      <c r="G27" s="370">
        <v>1.39</v>
      </c>
    </row>
    <row r="28" spans="1:7" ht="14.1" customHeight="1" x14ac:dyDescent="0.25">
      <c r="A28" s="130" t="s">
        <v>36</v>
      </c>
      <c r="B28" s="47">
        <f t="shared" si="0"/>
        <v>71</v>
      </c>
      <c r="C28" s="47">
        <v>62</v>
      </c>
      <c r="D28" s="47">
        <v>9</v>
      </c>
      <c r="E28" s="370">
        <v>7.81</v>
      </c>
      <c r="F28" s="370">
        <v>6.82</v>
      </c>
      <c r="G28" s="370">
        <v>1</v>
      </c>
    </row>
    <row r="29" spans="1:7" ht="14.1" customHeight="1" x14ac:dyDescent="0.25">
      <c r="A29" s="130" t="s">
        <v>37</v>
      </c>
      <c r="B29" s="47">
        <f t="shared" si="0"/>
        <v>7</v>
      </c>
      <c r="C29" s="47">
        <v>6</v>
      </c>
      <c r="D29" s="47">
        <v>1</v>
      </c>
      <c r="E29" s="370">
        <v>12.7</v>
      </c>
      <c r="F29" s="370">
        <v>10.89</v>
      </c>
      <c r="G29" s="370">
        <v>1.83</v>
      </c>
    </row>
    <row r="30" spans="1:7" ht="14.1" customHeight="1" x14ac:dyDescent="0.25">
      <c r="A30" s="133" t="s">
        <v>282</v>
      </c>
      <c r="B30" s="47">
        <f t="shared" si="0"/>
        <v>64</v>
      </c>
      <c r="C30" s="47">
        <v>56</v>
      </c>
      <c r="D30" s="47">
        <v>8</v>
      </c>
      <c r="E30" s="370">
        <v>7.5</v>
      </c>
      <c r="F30" s="370">
        <v>6.56</v>
      </c>
      <c r="G30" s="370">
        <v>0.94</v>
      </c>
    </row>
    <row r="31" spans="1:7" ht="14.1" customHeight="1" x14ac:dyDescent="0.25">
      <c r="A31" s="130" t="s">
        <v>38</v>
      </c>
      <c r="B31" s="47">
        <f t="shared" si="0"/>
        <v>111</v>
      </c>
      <c r="C31" s="47">
        <v>77</v>
      </c>
      <c r="D31" s="47">
        <v>34</v>
      </c>
      <c r="E31" s="370">
        <v>10.62</v>
      </c>
      <c r="F31" s="370">
        <v>7.36</v>
      </c>
      <c r="G31" s="370">
        <v>3.28</v>
      </c>
    </row>
    <row r="32" spans="1:7" ht="14.1" customHeight="1" x14ac:dyDescent="0.25">
      <c r="A32" s="130" t="s">
        <v>39</v>
      </c>
      <c r="B32" s="47">
        <f t="shared" si="0"/>
        <v>61</v>
      </c>
      <c r="C32" s="47">
        <v>52</v>
      </c>
      <c r="D32" s="47">
        <v>9</v>
      </c>
      <c r="E32" s="370">
        <v>6.77</v>
      </c>
      <c r="F32" s="370">
        <v>5.77</v>
      </c>
      <c r="G32" s="370">
        <v>1</v>
      </c>
    </row>
    <row r="33" spans="1:7" ht="14.1" customHeight="1" x14ac:dyDescent="0.25">
      <c r="A33" s="130" t="s">
        <v>40</v>
      </c>
      <c r="B33" s="47">
        <f t="shared" si="0"/>
        <v>113</v>
      </c>
      <c r="C33" s="47">
        <v>94</v>
      </c>
      <c r="D33" s="47">
        <v>19</v>
      </c>
      <c r="E33" s="370">
        <v>8.61</v>
      </c>
      <c r="F33" s="370">
        <v>7.16</v>
      </c>
      <c r="G33" s="370">
        <v>1.46</v>
      </c>
    </row>
    <row r="34" spans="1:7" ht="14.1" customHeight="1" x14ac:dyDescent="0.25">
      <c r="A34" s="130" t="s">
        <v>41</v>
      </c>
      <c r="B34" s="47">
        <f t="shared" si="0"/>
        <v>50</v>
      </c>
      <c r="C34" s="47">
        <v>42</v>
      </c>
      <c r="D34" s="47">
        <v>8</v>
      </c>
      <c r="E34" s="370">
        <v>8.25</v>
      </c>
      <c r="F34" s="370">
        <v>6.93</v>
      </c>
      <c r="G34" s="370">
        <v>1.33</v>
      </c>
    </row>
    <row r="35" spans="1:7" ht="14.1" customHeight="1" x14ac:dyDescent="0.25">
      <c r="A35" s="130" t="s">
        <v>42</v>
      </c>
      <c r="B35" s="47">
        <f t="shared" si="0"/>
        <v>37</v>
      </c>
      <c r="C35" s="47">
        <v>32</v>
      </c>
      <c r="D35" s="47">
        <v>5</v>
      </c>
      <c r="E35" s="370">
        <v>8.01</v>
      </c>
      <c r="F35" s="370">
        <v>6.93</v>
      </c>
      <c r="G35" s="370">
        <v>1.0900000000000001</v>
      </c>
    </row>
    <row r="36" spans="1:7" ht="14.1" customHeight="1" x14ac:dyDescent="0.25">
      <c r="A36" s="130" t="s">
        <v>43</v>
      </c>
      <c r="B36" s="47">
        <f t="shared" si="0"/>
        <v>55</v>
      </c>
      <c r="C36" s="47">
        <v>38</v>
      </c>
      <c r="D36" s="47">
        <v>17</v>
      </c>
      <c r="E36" s="370">
        <v>10.81</v>
      </c>
      <c r="F36" s="370">
        <v>7.47</v>
      </c>
      <c r="G36" s="370">
        <v>3.37</v>
      </c>
    </row>
    <row r="37" spans="1:7" ht="14.1" customHeight="1" x14ac:dyDescent="0.25">
      <c r="A37" s="130" t="s">
        <v>44</v>
      </c>
      <c r="B37" s="47">
        <f t="shared" si="0"/>
        <v>409</v>
      </c>
      <c r="C37" s="47">
        <v>354</v>
      </c>
      <c r="D37" s="47">
        <v>55</v>
      </c>
      <c r="E37" s="370">
        <v>7.62</v>
      </c>
      <c r="F37" s="370">
        <v>6.59</v>
      </c>
      <c r="G37" s="370">
        <v>1.03</v>
      </c>
    </row>
    <row r="38" spans="1:7" ht="14.1" customHeight="1" x14ac:dyDescent="0.25">
      <c r="A38" s="134" t="s">
        <v>45</v>
      </c>
      <c r="B38" s="46">
        <f t="shared" si="0"/>
        <v>1352</v>
      </c>
      <c r="C38" s="46">
        <v>1051</v>
      </c>
      <c r="D38" s="46">
        <v>301</v>
      </c>
      <c r="E38" s="369">
        <v>8.67</v>
      </c>
      <c r="F38" s="369">
        <v>6.74</v>
      </c>
      <c r="G38" s="369">
        <v>1.94</v>
      </c>
    </row>
    <row r="39" spans="1:7" ht="14.1" customHeight="1" x14ac:dyDescent="0.25">
      <c r="A39" s="130" t="s">
        <v>46</v>
      </c>
      <c r="B39" s="47">
        <f t="shared" si="0"/>
        <v>28</v>
      </c>
      <c r="C39" s="47">
        <v>21</v>
      </c>
      <c r="D39" s="47">
        <v>7</v>
      </c>
      <c r="E39" s="370">
        <v>6.1</v>
      </c>
      <c r="F39" s="370">
        <v>4.58</v>
      </c>
      <c r="G39" s="370">
        <v>1.53</v>
      </c>
    </row>
    <row r="40" spans="1:7" ht="14.1" customHeight="1" x14ac:dyDescent="0.25">
      <c r="A40" s="130" t="s">
        <v>47</v>
      </c>
      <c r="B40" s="47">
        <f t="shared" si="0"/>
        <v>26</v>
      </c>
      <c r="C40" s="47">
        <v>23</v>
      </c>
      <c r="D40" s="47">
        <v>3</v>
      </c>
      <c r="E40" s="370">
        <v>9.6300000000000008</v>
      </c>
      <c r="F40" s="370">
        <v>8.52</v>
      </c>
      <c r="G40" s="370">
        <v>1.1200000000000001</v>
      </c>
    </row>
    <row r="41" spans="1:7" ht="14.1" customHeight="1" x14ac:dyDescent="0.25">
      <c r="A41" s="130" t="s">
        <v>197</v>
      </c>
      <c r="B41" s="47">
        <f t="shared" si="0"/>
        <v>165</v>
      </c>
      <c r="C41" s="47">
        <v>125</v>
      </c>
      <c r="D41" s="47">
        <v>40</v>
      </c>
      <c r="E41" s="370">
        <v>9.02</v>
      </c>
      <c r="F41" s="370">
        <v>6.84</v>
      </c>
      <c r="G41" s="370">
        <v>2.2000000000000002</v>
      </c>
    </row>
    <row r="42" spans="1:7" ht="14.1" customHeight="1" x14ac:dyDescent="0.25">
      <c r="A42" s="130" t="s">
        <v>48</v>
      </c>
      <c r="B42" s="47">
        <f t="shared" si="0"/>
        <v>503</v>
      </c>
      <c r="C42" s="47">
        <v>401</v>
      </c>
      <c r="D42" s="47">
        <v>102</v>
      </c>
      <c r="E42" s="370">
        <v>8.4499999999999993</v>
      </c>
      <c r="F42" s="370">
        <v>6.74</v>
      </c>
      <c r="G42" s="370">
        <v>1.73</v>
      </c>
    </row>
    <row r="43" spans="1:7" ht="14.1" customHeight="1" x14ac:dyDescent="0.25">
      <c r="A43" s="130" t="s">
        <v>49</v>
      </c>
      <c r="B43" s="47">
        <f t="shared" si="0"/>
        <v>96</v>
      </c>
      <c r="C43" s="47">
        <v>80</v>
      </c>
      <c r="D43" s="47">
        <v>16</v>
      </c>
      <c r="E43" s="370">
        <v>8.92</v>
      </c>
      <c r="F43" s="370">
        <v>7.43</v>
      </c>
      <c r="G43" s="370">
        <v>1.5</v>
      </c>
    </row>
    <row r="44" spans="1:7" ht="14.1" customHeight="1" x14ac:dyDescent="0.25">
      <c r="A44" s="130" t="s">
        <v>50</v>
      </c>
      <c r="B44" s="47">
        <f t="shared" si="0"/>
        <v>148</v>
      </c>
      <c r="C44" s="47">
        <v>113</v>
      </c>
      <c r="D44" s="47">
        <v>35</v>
      </c>
      <c r="E44" s="370">
        <v>7.53</v>
      </c>
      <c r="F44" s="370">
        <v>5.75</v>
      </c>
      <c r="G44" s="370">
        <v>1.79</v>
      </c>
    </row>
    <row r="45" spans="1:7" ht="14.1" customHeight="1" x14ac:dyDescent="0.25">
      <c r="A45" s="130" t="s">
        <v>51</v>
      </c>
      <c r="B45" s="47">
        <f t="shared" si="0"/>
        <v>359</v>
      </c>
      <c r="C45" s="47">
        <v>266</v>
      </c>
      <c r="D45" s="47">
        <v>93</v>
      </c>
      <c r="E45" s="370">
        <v>9.94</v>
      </c>
      <c r="F45" s="370">
        <v>7.37</v>
      </c>
      <c r="G45" s="370">
        <v>2.59</v>
      </c>
    </row>
    <row r="46" spans="1:7" ht="14.1" customHeight="1" x14ac:dyDescent="0.25">
      <c r="A46" s="130" t="s">
        <v>199</v>
      </c>
      <c r="B46" s="47">
        <f t="shared" si="0"/>
        <v>27</v>
      </c>
      <c r="C46" s="47">
        <v>22</v>
      </c>
      <c r="D46" s="47">
        <v>5</v>
      </c>
      <c r="E46" s="370">
        <v>6.32</v>
      </c>
      <c r="F46" s="370">
        <v>5.15</v>
      </c>
      <c r="G46" s="370">
        <v>1.18</v>
      </c>
    </row>
    <row r="47" spans="1:7" ht="14.1" customHeight="1" x14ac:dyDescent="0.25">
      <c r="A47" s="135" t="s">
        <v>52</v>
      </c>
      <c r="B47" s="46">
        <f t="shared" si="0"/>
        <v>830</v>
      </c>
      <c r="C47" s="46">
        <v>518</v>
      </c>
      <c r="D47" s="46">
        <v>312</v>
      </c>
      <c r="E47" s="369">
        <v>6.32</v>
      </c>
      <c r="F47" s="369">
        <v>3.94</v>
      </c>
      <c r="G47" s="369">
        <v>2.38</v>
      </c>
    </row>
    <row r="48" spans="1:7" ht="14.1" customHeight="1" x14ac:dyDescent="0.25">
      <c r="A48" s="130" t="s">
        <v>53</v>
      </c>
      <c r="B48" s="47">
        <f t="shared" si="0"/>
        <v>286</v>
      </c>
      <c r="C48" s="47">
        <v>146</v>
      </c>
      <c r="D48" s="47">
        <v>140</v>
      </c>
      <c r="E48" s="370">
        <v>6.54</v>
      </c>
      <c r="F48" s="370">
        <v>3.34</v>
      </c>
      <c r="G48" s="370">
        <v>3.21</v>
      </c>
    </row>
    <row r="49" spans="1:7" ht="14.1" customHeight="1" x14ac:dyDescent="0.25">
      <c r="A49" s="130" t="s">
        <v>54</v>
      </c>
      <c r="B49" s="47">
        <f t="shared" si="0"/>
        <v>44</v>
      </c>
      <c r="C49" s="47">
        <v>21</v>
      </c>
      <c r="D49" s="47">
        <v>23</v>
      </c>
      <c r="E49" s="370">
        <v>5.16</v>
      </c>
      <c r="F49" s="370">
        <v>2.46</v>
      </c>
      <c r="G49" s="370">
        <v>2.7</v>
      </c>
    </row>
    <row r="50" spans="1:7" ht="14.1" customHeight="1" x14ac:dyDescent="0.25">
      <c r="A50" s="130" t="s">
        <v>55</v>
      </c>
      <c r="B50" s="47">
        <f t="shared" si="0"/>
        <v>60</v>
      </c>
      <c r="C50" s="47">
        <v>48</v>
      </c>
      <c r="D50" s="47">
        <v>12</v>
      </c>
      <c r="E50" s="370">
        <v>5.7</v>
      </c>
      <c r="F50" s="370">
        <v>4.5599999999999996</v>
      </c>
      <c r="G50" s="370">
        <v>1.1399999999999999</v>
      </c>
    </row>
    <row r="51" spans="1:7" ht="14.1" customHeight="1" x14ac:dyDescent="0.25">
      <c r="A51" s="130" t="s">
        <v>56</v>
      </c>
      <c r="B51" s="47">
        <f t="shared" si="0"/>
        <v>27</v>
      </c>
      <c r="C51" s="47">
        <v>19</v>
      </c>
      <c r="D51" s="47">
        <v>8</v>
      </c>
      <c r="E51" s="370">
        <v>6.05</v>
      </c>
      <c r="F51" s="370">
        <v>4.25</v>
      </c>
      <c r="G51" s="370">
        <v>1.8</v>
      </c>
    </row>
    <row r="52" spans="1:7" ht="14.1" customHeight="1" x14ac:dyDescent="0.25">
      <c r="A52" s="130" t="s">
        <v>57</v>
      </c>
      <c r="B52" s="47">
        <f t="shared" si="0"/>
        <v>48</v>
      </c>
      <c r="C52" s="47">
        <v>39</v>
      </c>
      <c r="D52" s="47">
        <v>9</v>
      </c>
      <c r="E52" s="370">
        <v>5.98</v>
      </c>
      <c r="F52" s="370">
        <v>4.8600000000000003</v>
      </c>
      <c r="G52" s="370">
        <v>1.1299999999999999</v>
      </c>
    </row>
    <row r="53" spans="1:7" ht="14.1" customHeight="1" x14ac:dyDescent="0.25">
      <c r="A53" s="130" t="s">
        <v>58</v>
      </c>
      <c r="B53" s="47">
        <f t="shared" si="0"/>
        <v>128</v>
      </c>
      <c r="C53" s="47">
        <v>69</v>
      </c>
      <c r="D53" s="47">
        <v>59</v>
      </c>
      <c r="E53" s="370">
        <v>4.37</v>
      </c>
      <c r="F53" s="370">
        <v>2.35</v>
      </c>
      <c r="G53" s="370">
        <v>2.02</v>
      </c>
    </row>
    <row r="54" spans="1:7" ht="14.1" customHeight="1" x14ac:dyDescent="0.25">
      <c r="A54" s="130" t="s">
        <v>59</v>
      </c>
      <c r="B54" s="47">
        <f t="shared" si="0"/>
        <v>237</v>
      </c>
      <c r="C54" s="47">
        <v>176</v>
      </c>
      <c r="D54" s="47">
        <v>61</v>
      </c>
      <c r="E54" s="370">
        <v>8.84</v>
      </c>
      <c r="F54" s="370">
        <v>6.57</v>
      </c>
      <c r="G54" s="370">
        <v>2.29</v>
      </c>
    </row>
    <row r="55" spans="1:7" ht="14.1" customHeight="1" x14ac:dyDescent="0.25">
      <c r="A55" s="129" t="s">
        <v>60</v>
      </c>
      <c r="B55" s="46">
        <f t="shared" si="0"/>
        <v>2094</v>
      </c>
      <c r="C55" s="46">
        <v>1695</v>
      </c>
      <c r="D55" s="46">
        <v>399</v>
      </c>
      <c r="E55" s="369">
        <v>7.93</v>
      </c>
      <c r="F55" s="369">
        <v>6.42</v>
      </c>
      <c r="G55" s="369">
        <v>1.52</v>
      </c>
    </row>
    <row r="56" spans="1:7" ht="14.1" customHeight="1" x14ac:dyDescent="0.25">
      <c r="A56" s="130" t="s">
        <v>61</v>
      </c>
      <c r="B56" s="47">
        <f t="shared" si="0"/>
        <v>365</v>
      </c>
      <c r="C56" s="47">
        <v>302</v>
      </c>
      <c r="D56" s="47">
        <v>63</v>
      </c>
      <c r="E56" s="370">
        <v>9.19</v>
      </c>
      <c r="F56" s="370">
        <v>7.6</v>
      </c>
      <c r="G56" s="370">
        <v>1.6</v>
      </c>
    </row>
    <row r="57" spans="1:7" ht="14.1" customHeight="1" x14ac:dyDescent="0.25">
      <c r="A57" s="130" t="s">
        <v>62</v>
      </c>
      <c r="B57" s="47">
        <f t="shared" si="0"/>
        <v>44</v>
      </c>
      <c r="C57" s="47">
        <v>38</v>
      </c>
      <c r="D57" s="47">
        <v>6</v>
      </c>
      <c r="E57" s="370">
        <v>6.84</v>
      </c>
      <c r="F57" s="370">
        <v>5.91</v>
      </c>
      <c r="G57" s="370">
        <v>0.94</v>
      </c>
    </row>
    <row r="58" spans="1:7" ht="14.1" customHeight="1" x14ac:dyDescent="0.25">
      <c r="A58" s="130" t="s">
        <v>63</v>
      </c>
      <c r="B58" s="47">
        <f t="shared" si="0"/>
        <v>39</v>
      </c>
      <c r="C58" s="47">
        <v>31</v>
      </c>
      <c r="D58" s="47">
        <v>8</v>
      </c>
      <c r="E58" s="370">
        <v>7.36</v>
      </c>
      <c r="F58" s="370">
        <v>5.85</v>
      </c>
      <c r="G58" s="370">
        <v>1.52</v>
      </c>
    </row>
    <row r="59" spans="1:7" ht="14.1" customHeight="1" x14ac:dyDescent="0.25">
      <c r="A59" s="130" t="s">
        <v>64</v>
      </c>
      <c r="B59" s="47">
        <f t="shared" si="0"/>
        <v>281</v>
      </c>
      <c r="C59" s="47">
        <v>224</v>
      </c>
      <c r="D59" s="47">
        <v>57</v>
      </c>
      <c r="E59" s="370">
        <v>6.81</v>
      </c>
      <c r="F59" s="370">
        <v>5.43</v>
      </c>
      <c r="G59" s="370">
        <v>1.39</v>
      </c>
    </row>
    <row r="60" spans="1:7" ht="14.1" customHeight="1" x14ac:dyDescent="0.25">
      <c r="A60" s="130" t="s">
        <v>65</v>
      </c>
      <c r="B60" s="47">
        <f t="shared" si="0"/>
        <v>114</v>
      </c>
      <c r="C60" s="47">
        <v>88</v>
      </c>
      <c r="D60" s="47">
        <v>26</v>
      </c>
      <c r="E60" s="370">
        <v>7.91</v>
      </c>
      <c r="F60" s="370">
        <v>6.11</v>
      </c>
      <c r="G60" s="370">
        <v>1.81</v>
      </c>
    </row>
    <row r="61" spans="1:7" ht="14.1" customHeight="1" x14ac:dyDescent="0.25">
      <c r="A61" s="130" t="s">
        <v>66</v>
      </c>
      <c r="B61" s="47">
        <f t="shared" si="0"/>
        <v>79</v>
      </c>
      <c r="C61" s="47">
        <v>72</v>
      </c>
      <c r="D61" s="47">
        <v>7</v>
      </c>
      <c r="E61" s="370">
        <v>7.08</v>
      </c>
      <c r="F61" s="370">
        <v>6.45</v>
      </c>
      <c r="G61" s="370">
        <v>0.63</v>
      </c>
    </row>
    <row r="62" spans="1:7" ht="14.1" customHeight="1" x14ac:dyDescent="0.25">
      <c r="A62" s="130" t="s">
        <v>67</v>
      </c>
      <c r="B62" s="47">
        <f t="shared" si="0"/>
        <v>195</v>
      </c>
      <c r="C62" s="47">
        <v>158</v>
      </c>
      <c r="D62" s="47">
        <v>37</v>
      </c>
      <c r="E62" s="370">
        <v>7.7</v>
      </c>
      <c r="F62" s="370">
        <v>6.24</v>
      </c>
      <c r="G62" s="370">
        <v>1.47</v>
      </c>
    </row>
    <row r="63" spans="1:7" ht="14.1" customHeight="1" x14ac:dyDescent="0.25">
      <c r="A63" s="130" t="s">
        <v>68</v>
      </c>
      <c r="B63" s="47">
        <f t="shared" si="0"/>
        <v>94</v>
      </c>
      <c r="C63" s="47">
        <v>75</v>
      </c>
      <c r="D63" s="47">
        <v>19</v>
      </c>
      <c r="E63" s="370">
        <v>9.11</v>
      </c>
      <c r="F63" s="370">
        <v>7.27</v>
      </c>
      <c r="G63" s="370">
        <v>1.86</v>
      </c>
    </row>
    <row r="64" spans="1:7" ht="14.1" customHeight="1" x14ac:dyDescent="0.25">
      <c r="A64" s="130" t="s">
        <v>69</v>
      </c>
      <c r="B64" s="47">
        <f t="shared" si="0"/>
        <v>213</v>
      </c>
      <c r="C64" s="47">
        <v>177</v>
      </c>
      <c r="D64" s="47">
        <v>36</v>
      </c>
      <c r="E64" s="370">
        <v>8.1</v>
      </c>
      <c r="F64" s="370">
        <v>6.73</v>
      </c>
      <c r="G64" s="370">
        <v>1.38</v>
      </c>
    </row>
    <row r="65" spans="1:7" ht="14.1" customHeight="1" x14ac:dyDescent="0.25">
      <c r="A65" s="130" t="s">
        <v>70</v>
      </c>
      <c r="B65" s="47">
        <f t="shared" si="0"/>
        <v>138</v>
      </c>
      <c r="C65" s="47">
        <v>115</v>
      </c>
      <c r="D65" s="47">
        <v>23</v>
      </c>
      <c r="E65" s="370">
        <v>7.57</v>
      </c>
      <c r="F65" s="370">
        <v>6.3</v>
      </c>
      <c r="G65" s="370">
        <v>1.27</v>
      </c>
    </row>
    <row r="66" spans="1:7" ht="14.1" customHeight="1" x14ac:dyDescent="0.25">
      <c r="A66" s="130" t="s">
        <v>71</v>
      </c>
      <c r="B66" s="47">
        <f t="shared" si="0"/>
        <v>79</v>
      </c>
      <c r="C66" s="47">
        <v>61</v>
      </c>
      <c r="D66" s="47">
        <v>18</v>
      </c>
      <c r="E66" s="370">
        <v>8.3800000000000008</v>
      </c>
      <c r="F66" s="370">
        <v>6.47</v>
      </c>
      <c r="G66" s="370">
        <v>1.92</v>
      </c>
    </row>
    <row r="67" spans="1:7" ht="14.1" customHeight="1" x14ac:dyDescent="0.25">
      <c r="A67" s="130" t="s">
        <v>72</v>
      </c>
      <c r="B67" s="47">
        <f t="shared" si="0"/>
        <v>215</v>
      </c>
      <c r="C67" s="47">
        <v>165</v>
      </c>
      <c r="D67" s="47">
        <v>50</v>
      </c>
      <c r="E67" s="370">
        <v>7.75</v>
      </c>
      <c r="F67" s="370">
        <v>5.95</v>
      </c>
      <c r="G67" s="370">
        <v>1.81</v>
      </c>
    </row>
    <row r="68" spans="1:7" ht="14.1" customHeight="1" x14ac:dyDescent="0.25">
      <c r="A68" s="131" t="s">
        <v>73</v>
      </c>
      <c r="B68" s="47">
        <f t="shared" si="0"/>
        <v>126</v>
      </c>
      <c r="C68" s="47">
        <v>96</v>
      </c>
      <c r="D68" s="47">
        <v>30</v>
      </c>
      <c r="E68" s="370">
        <v>6.87</v>
      </c>
      <c r="F68" s="370">
        <v>5.23</v>
      </c>
      <c r="G68" s="370">
        <v>1.64</v>
      </c>
    </row>
    <row r="69" spans="1:7" ht="14.1" customHeight="1" x14ac:dyDescent="0.25">
      <c r="A69" s="130" t="s">
        <v>74</v>
      </c>
      <c r="B69" s="47">
        <f t="shared" si="0"/>
        <v>112</v>
      </c>
      <c r="C69" s="47">
        <v>93</v>
      </c>
      <c r="D69" s="47">
        <v>19</v>
      </c>
      <c r="E69" s="370">
        <v>11.1</v>
      </c>
      <c r="F69" s="370">
        <v>9.2200000000000006</v>
      </c>
      <c r="G69" s="370">
        <v>1.9</v>
      </c>
    </row>
    <row r="70" spans="1:7" ht="14.1" customHeight="1" x14ac:dyDescent="0.25">
      <c r="A70" s="134" t="s">
        <v>75</v>
      </c>
      <c r="B70" s="46">
        <f t="shared" ref="B70:B100" si="1">C70+D70</f>
        <v>899</v>
      </c>
      <c r="C70" s="46">
        <v>741</v>
      </c>
      <c r="D70" s="46">
        <v>158</v>
      </c>
      <c r="E70" s="369">
        <v>6.94</v>
      </c>
      <c r="F70" s="369">
        <v>5.72</v>
      </c>
      <c r="G70" s="369">
        <v>1.23</v>
      </c>
    </row>
    <row r="71" spans="1:7" ht="14.1" customHeight="1" x14ac:dyDescent="0.25">
      <c r="A71" s="130" t="s">
        <v>76</v>
      </c>
      <c r="B71" s="47">
        <f t="shared" si="1"/>
        <v>58</v>
      </c>
      <c r="C71" s="47">
        <v>42</v>
      </c>
      <c r="D71" s="47">
        <v>16</v>
      </c>
      <c r="E71" s="370">
        <v>7.99</v>
      </c>
      <c r="F71" s="370">
        <v>5.78</v>
      </c>
      <c r="G71" s="370">
        <v>2.2200000000000002</v>
      </c>
    </row>
    <row r="72" spans="1:7" ht="14.1" customHeight="1" x14ac:dyDescent="0.25">
      <c r="A72" s="130" t="s">
        <v>77</v>
      </c>
      <c r="B72" s="47">
        <f t="shared" si="1"/>
        <v>307</v>
      </c>
      <c r="C72" s="47">
        <v>246</v>
      </c>
      <c r="D72" s="47">
        <v>61</v>
      </c>
      <c r="E72" s="370">
        <v>7.1</v>
      </c>
      <c r="F72" s="370">
        <v>5.69</v>
      </c>
      <c r="G72" s="370">
        <v>1.42</v>
      </c>
    </row>
    <row r="73" spans="1:7" ht="14.1" customHeight="1" x14ac:dyDescent="0.25">
      <c r="A73" s="130" t="s">
        <v>78</v>
      </c>
      <c r="B73" s="47">
        <f t="shared" si="1"/>
        <v>250</v>
      </c>
      <c r="C73" s="47">
        <v>203</v>
      </c>
      <c r="D73" s="47">
        <v>47</v>
      </c>
      <c r="E73" s="370">
        <v>5.52</v>
      </c>
      <c r="F73" s="370">
        <v>4.4800000000000004</v>
      </c>
      <c r="G73" s="370">
        <v>1.04</v>
      </c>
    </row>
    <row r="74" spans="1:7" ht="14.1" customHeight="1" x14ac:dyDescent="0.25">
      <c r="A74" s="130" t="s">
        <v>79</v>
      </c>
      <c r="B74" s="47">
        <f t="shared" si="1"/>
        <v>103</v>
      </c>
      <c r="C74" s="47">
        <v>79</v>
      </c>
      <c r="D74" s="47">
        <v>24</v>
      </c>
      <c r="E74" s="370">
        <v>5.21</v>
      </c>
      <c r="F74" s="370">
        <v>4</v>
      </c>
      <c r="G74" s="370">
        <v>1.22</v>
      </c>
    </row>
    <row r="75" spans="1:7" ht="14.1" customHeight="1" x14ac:dyDescent="0.25">
      <c r="A75" s="130" t="s">
        <v>80</v>
      </c>
      <c r="B75" s="47">
        <f t="shared" si="1"/>
        <v>31</v>
      </c>
      <c r="C75" s="47">
        <v>22</v>
      </c>
      <c r="D75" s="47">
        <v>9</v>
      </c>
      <c r="E75" s="370">
        <v>4.47</v>
      </c>
      <c r="F75" s="370">
        <v>3.17</v>
      </c>
      <c r="G75" s="370">
        <v>1.3</v>
      </c>
    </row>
    <row r="76" spans="1:7" ht="14.1" customHeight="1" x14ac:dyDescent="0.25">
      <c r="A76" s="133" t="s">
        <v>283</v>
      </c>
      <c r="B76" s="47">
        <f t="shared" si="1"/>
        <v>116</v>
      </c>
      <c r="C76" s="47">
        <v>102</v>
      </c>
      <c r="D76" s="47">
        <v>14</v>
      </c>
      <c r="E76" s="370">
        <v>6.23</v>
      </c>
      <c r="F76" s="370">
        <v>5.48</v>
      </c>
      <c r="G76" s="370">
        <v>0.76</v>
      </c>
    </row>
    <row r="77" spans="1:7" ht="14.1" customHeight="1" x14ac:dyDescent="0.25">
      <c r="A77" s="130" t="s">
        <v>81</v>
      </c>
      <c r="B77" s="47">
        <f t="shared" si="1"/>
        <v>284</v>
      </c>
      <c r="C77" s="47">
        <v>250</v>
      </c>
      <c r="D77" s="47">
        <v>34</v>
      </c>
      <c r="E77" s="370">
        <v>8.44</v>
      </c>
      <c r="F77" s="370">
        <v>7.43</v>
      </c>
      <c r="G77" s="370">
        <v>1.02</v>
      </c>
    </row>
    <row r="78" spans="1:7" ht="14.1" customHeight="1" x14ac:dyDescent="0.25">
      <c r="A78" s="129" t="s">
        <v>82</v>
      </c>
      <c r="B78" s="46">
        <f t="shared" si="1"/>
        <v>1253</v>
      </c>
      <c r="C78" s="46">
        <v>983</v>
      </c>
      <c r="D78" s="46">
        <v>270</v>
      </c>
      <c r="E78" s="369">
        <v>7.55</v>
      </c>
      <c r="F78" s="369">
        <v>5.92</v>
      </c>
      <c r="G78" s="369">
        <v>1.64</v>
      </c>
    </row>
    <row r="79" spans="1:7" ht="14.1" customHeight="1" x14ac:dyDescent="0.25">
      <c r="A79" s="130" t="s">
        <v>83</v>
      </c>
      <c r="B79" s="47">
        <f t="shared" si="1"/>
        <v>31</v>
      </c>
      <c r="C79" s="47">
        <v>25</v>
      </c>
      <c r="D79" s="47">
        <v>6</v>
      </c>
      <c r="E79" s="370">
        <v>10.58</v>
      </c>
      <c r="F79" s="370">
        <v>8.5299999999999994</v>
      </c>
      <c r="G79" s="370">
        <v>2.0699999999999998</v>
      </c>
    </row>
    <row r="80" spans="1:7" ht="14.1" customHeight="1" x14ac:dyDescent="0.25">
      <c r="A80" s="130" t="s">
        <v>85</v>
      </c>
      <c r="B80" s="47">
        <f t="shared" si="1"/>
        <v>48</v>
      </c>
      <c r="C80" s="47">
        <v>45</v>
      </c>
      <c r="D80" s="47">
        <v>3</v>
      </c>
      <c r="E80" s="370">
        <v>7.23</v>
      </c>
      <c r="F80" s="370">
        <v>6.78</v>
      </c>
      <c r="G80" s="370">
        <v>0.46</v>
      </c>
    </row>
    <row r="81" spans="1:7" ht="14.1" customHeight="1" x14ac:dyDescent="0.25">
      <c r="A81" s="130" t="s">
        <v>86</v>
      </c>
      <c r="B81" s="47">
        <f t="shared" si="1"/>
        <v>42</v>
      </c>
      <c r="C81" s="47">
        <v>34</v>
      </c>
      <c r="D81" s="47">
        <v>8</v>
      </c>
      <c r="E81" s="370">
        <v>7.93</v>
      </c>
      <c r="F81" s="370">
        <v>6.42</v>
      </c>
      <c r="G81" s="370">
        <v>1.52</v>
      </c>
    </row>
    <row r="82" spans="1:7" ht="14.1" customHeight="1" x14ac:dyDescent="0.25">
      <c r="A82" s="130" t="s">
        <v>87</v>
      </c>
      <c r="B82" s="47">
        <f t="shared" si="1"/>
        <v>130</v>
      </c>
      <c r="C82" s="47">
        <v>105</v>
      </c>
      <c r="D82" s="47">
        <v>25</v>
      </c>
      <c r="E82" s="370">
        <v>6.81</v>
      </c>
      <c r="F82" s="370">
        <v>5.5</v>
      </c>
      <c r="G82" s="370">
        <v>1.32</v>
      </c>
    </row>
    <row r="83" spans="1:7" ht="14.1" customHeight="1" x14ac:dyDescent="0.25">
      <c r="A83" s="130" t="s">
        <v>89</v>
      </c>
      <c r="B83" s="47">
        <f t="shared" si="1"/>
        <v>259</v>
      </c>
      <c r="C83" s="47">
        <v>193</v>
      </c>
      <c r="D83" s="47">
        <v>66</v>
      </c>
      <c r="E83" s="370">
        <v>9.06</v>
      </c>
      <c r="F83" s="370">
        <v>6.75</v>
      </c>
      <c r="G83" s="370">
        <v>2.3199999999999998</v>
      </c>
    </row>
    <row r="84" spans="1:7" ht="14.1" customHeight="1" x14ac:dyDescent="0.25">
      <c r="A84" s="130" t="s">
        <v>90</v>
      </c>
      <c r="B84" s="47">
        <f t="shared" si="1"/>
        <v>161</v>
      </c>
      <c r="C84" s="47">
        <v>122</v>
      </c>
      <c r="D84" s="47">
        <v>39</v>
      </c>
      <c r="E84" s="370">
        <v>6.12</v>
      </c>
      <c r="F84" s="370">
        <v>4.6399999999999997</v>
      </c>
      <c r="G84" s="370">
        <v>1.49</v>
      </c>
    </row>
    <row r="85" spans="1:7" ht="14.1" customHeight="1" x14ac:dyDescent="0.25">
      <c r="A85" s="130" t="s">
        <v>91</v>
      </c>
      <c r="B85" s="47">
        <f t="shared" si="1"/>
        <v>181</v>
      </c>
      <c r="C85" s="47">
        <v>142</v>
      </c>
      <c r="D85" s="47">
        <v>39</v>
      </c>
      <c r="E85" s="370">
        <v>8.32</v>
      </c>
      <c r="F85" s="370">
        <v>6.53</v>
      </c>
      <c r="G85" s="370">
        <v>1.81</v>
      </c>
    </row>
    <row r="86" spans="1:7" ht="14.1" customHeight="1" x14ac:dyDescent="0.25">
      <c r="A86" s="130" t="s">
        <v>92</v>
      </c>
      <c r="B86" s="47">
        <f t="shared" si="1"/>
        <v>198</v>
      </c>
      <c r="C86" s="47">
        <v>145</v>
      </c>
      <c r="D86" s="47">
        <v>53</v>
      </c>
      <c r="E86" s="370">
        <v>6.97</v>
      </c>
      <c r="F86" s="370">
        <v>5.0999999999999996</v>
      </c>
      <c r="G86" s="370">
        <v>1.87</v>
      </c>
    </row>
    <row r="87" spans="1:7" ht="14.1" customHeight="1" x14ac:dyDescent="0.25">
      <c r="A87" s="130" t="s">
        <v>93</v>
      </c>
      <c r="B87" s="47">
        <f t="shared" si="1"/>
        <v>148</v>
      </c>
      <c r="C87" s="47">
        <v>122</v>
      </c>
      <c r="D87" s="47">
        <v>26</v>
      </c>
      <c r="E87" s="370">
        <v>8.48</v>
      </c>
      <c r="F87" s="370">
        <v>6.99</v>
      </c>
      <c r="G87" s="370">
        <v>1.5</v>
      </c>
    </row>
    <row r="88" spans="1:7" ht="14.1" customHeight="1" x14ac:dyDescent="0.25">
      <c r="A88" s="130" t="s">
        <v>94</v>
      </c>
      <c r="B88" s="47">
        <f t="shared" si="1"/>
        <v>55</v>
      </c>
      <c r="C88" s="47">
        <v>50</v>
      </c>
      <c r="D88" s="47">
        <v>5</v>
      </c>
      <c r="E88" s="370">
        <v>5.76</v>
      </c>
      <c r="F88" s="370">
        <v>5.24</v>
      </c>
      <c r="G88" s="370">
        <v>0.53</v>
      </c>
    </row>
    <row r="89" spans="1:7" ht="14.1" customHeight="1" x14ac:dyDescent="0.25">
      <c r="A89" s="134" t="s">
        <v>95</v>
      </c>
      <c r="B89" s="46">
        <f t="shared" si="1"/>
        <v>732</v>
      </c>
      <c r="C89" s="46">
        <v>586</v>
      </c>
      <c r="D89" s="46">
        <v>146</v>
      </c>
      <c r="E89" s="369">
        <v>8.4700000000000006</v>
      </c>
      <c r="F89" s="369">
        <v>6.78</v>
      </c>
      <c r="G89" s="369">
        <v>1.7</v>
      </c>
    </row>
    <row r="90" spans="1:7" ht="14.1" customHeight="1" x14ac:dyDescent="0.25">
      <c r="A90" s="130" t="s">
        <v>84</v>
      </c>
      <c r="B90" s="47">
        <f t="shared" si="1"/>
        <v>81</v>
      </c>
      <c r="C90" s="47">
        <v>65</v>
      </c>
      <c r="D90" s="47">
        <v>16</v>
      </c>
      <c r="E90" s="370">
        <v>6.71</v>
      </c>
      <c r="F90" s="370">
        <v>5.39</v>
      </c>
      <c r="G90" s="370">
        <v>1.33</v>
      </c>
    </row>
    <row r="91" spans="1:7" ht="14.1" customHeight="1" x14ac:dyDescent="0.25">
      <c r="A91" s="130" t="s">
        <v>96</v>
      </c>
      <c r="B91" s="47">
        <f t="shared" si="1"/>
        <v>60</v>
      </c>
      <c r="C91" s="47">
        <v>52</v>
      </c>
      <c r="D91" s="47">
        <v>8</v>
      </c>
      <c r="E91" s="370">
        <v>4.91</v>
      </c>
      <c r="F91" s="370">
        <v>4.25</v>
      </c>
      <c r="G91" s="370">
        <v>0.66</v>
      </c>
    </row>
    <row r="92" spans="1:7" ht="14.1" customHeight="1" x14ac:dyDescent="0.25">
      <c r="A92" s="130" t="s">
        <v>88</v>
      </c>
      <c r="B92" s="47">
        <f t="shared" si="1"/>
        <v>140</v>
      </c>
      <c r="C92" s="47">
        <v>110</v>
      </c>
      <c r="D92" s="47">
        <v>30</v>
      </c>
      <c r="E92" s="370">
        <v>11.56</v>
      </c>
      <c r="F92" s="370">
        <v>9.09</v>
      </c>
      <c r="G92" s="370">
        <v>2.5</v>
      </c>
    </row>
    <row r="93" spans="1:7" ht="14.1" customHeight="1" x14ac:dyDescent="0.25">
      <c r="A93" s="130" t="s">
        <v>97</v>
      </c>
      <c r="B93" s="47">
        <f t="shared" si="1"/>
        <v>33</v>
      </c>
      <c r="C93" s="47">
        <v>27</v>
      </c>
      <c r="D93" s="47">
        <v>6</v>
      </c>
      <c r="E93" s="370">
        <v>10.62</v>
      </c>
      <c r="F93" s="370">
        <v>8.69</v>
      </c>
      <c r="G93" s="370">
        <v>1.95</v>
      </c>
    </row>
    <row r="94" spans="1:7" ht="14.1" customHeight="1" x14ac:dyDescent="0.25">
      <c r="A94" s="130" t="s">
        <v>98</v>
      </c>
      <c r="B94" s="47">
        <f t="shared" si="1"/>
        <v>139</v>
      </c>
      <c r="C94" s="47">
        <v>106</v>
      </c>
      <c r="D94" s="47">
        <v>33</v>
      </c>
      <c r="E94" s="370">
        <v>7.98</v>
      </c>
      <c r="F94" s="370">
        <v>6.09</v>
      </c>
      <c r="G94" s="370">
        <v>1.91</v>
      </c>
    </row>
    <row r="95" spans="1:7" ht="14.1" customHeight="1" x14ac:dyDescent="0.25">
      <c r="A95" s="130" t="s">
        <v>99</v>
      </c>
      <c r="B95" s="47">
        <f t="shared" si="1"/>
        <v>128</v>
      </c>
      <c r="C95" s="47">
        <v>110</v>
      </c>
      <c r="D95" s="47">
        <v>18</v>
      </c>
      <c r="E95" s="370">
        <v>9.61</v>
      </c>
      <c r="F95" s="370">
        <v>8.26</v>
      </c>
      <c r="G95" s="370">
        <v>1.36</v>
      </c>
    </row>
    <row r="96" spans="1:7" ht="14.1" customHeight="1" x14ac:dyDescent="0.25">
      <c r="A96" s="130" t="s">
        <v>100</v>
      </c>
      <c r="B96" s="47">
        <f t="shared" si="1"/>
        <v>70</v>
      </c>
      <c r="C96" s="47">
        <v>59</v>
      </c>
      <c r="D96" s="47">
        <v>11</v>
      </c>
      <c r="E96" s="370">
        <v>9.42</v>
      </c>
      <c r="F96" s="370">
        <v>7.94</v>
      </c>
      <c r="G96" s="370">
        <v>1.49</v>
      </c>
    </row>
    <row r="97" spans="1:7" ht="14.1" customHeight="1" x14ac:dyDescent="0.25">
      <c r="A97" s="130" t="s">
        <v>101</v>
      </c>
      <c r="B97" s="47">
        <f t="shared" si="1"/>
        <v>12</v>
      </c>
      <c r="C97" s="47">
        <v>9</v>
      </c>
      <c r="D97" s="47">
        <v>3</v>
      </c>
      <c r="E97" s="370">
        <v>9.9499999999999993</v>
      </c>
      <c r="F97" s="370">
        <v>7.46</v>
      </c>
      <c r="G97" s="370">
        <v>2.5099999999999998</v>
      </c>
    </row>
    <row r="98" spans="1:7" ht="14.1" customHeight="1" x14ac:dyDescent="0.25">
      <c r="A98" s="130" t="s">
        <v>102</v>
      </c>
      <c r="B98" s="47">
        <f t="shared" si="1"/>
        <v>37</v>
      </c>
      <c r="C98" s="47">
        <v>28</v>
      </c>
      <c r="D98" s="47">
        <v>9</v>
      </c>
      <c r="E98" s="370">
        <v>6.77</v>
      </c>
      <c r="F98" s="370">
        <v>5.12</v>
      </c>
      <c r="G98" s="370">
        <v>1.66</v>
      </c>
    </row>
    <row r="99" spans="1:7" ht="14.1" customHeight="1" x14ac:dyDescent="0.25">
      <c r="A99" s="130" t="s">
        <v>103</v>
      </c>
      <c r="B99" s="47">
        <f t="shared" si="1"/>
        <v>20</v>
      </c>
      <c r="C99" s="47">
        <v>11</v>
      </c>
      <c r="D99" s="47">
        <v>9</v>
      </c>
      <c r="E99" s="370">
        <v>12.99</v>
      </c>
      <c r="F99" s="370">
        <v>7.14</v>
      </c>
      <c r="G99" s="370">
        <v>5.89</v>
      </c>
    </row>
    <row r="100" spans="1:7" ht="14.1" customHeight="1" x14ac:dyDescent="0.25">
      <c r="A100" s="173" t="s">
        <v>104</v>
      </c>
      <c r="B100" s="177">
        <f t="shared" si="1"/>
        <v>12</v>
      </c>
      <c r="C100" s="177">
        <v>9</v>
      </c>
      <c r="D100" s="177">
        <v>3</v>
      </c>
      <c r="E100" s="371">
        <v>23.48</v>
      </c>
      <c r="F100" s="371">
        <v>17.61</v>
      </c>
      <c r="G100" s="371">
        <v>5.98</v>
      </c>
    </row>
    <row r="103" spans="1:7" x14ac:dyDescent="0.25">
      <c r="B103" s="52"/>
    </row>
    <row r="104" spans="1:7" x14ac:dyDescent="0.25">
      <c r="B104" s="52"/>
    </row>
    <row r="105" spans="1:7" x14ac:dyDescent="0.25">
      <c r="B105" s="52"/>
    </row>
  </sheetData>
  <mergeCells count="5">
    <mergeCell ref="A1:G1"/>
    <mergeCell ref="B3:D3"/>
    <mergeCell ref="A3:A4"/>
    <mergeCell ref="E3:F3"/>
    <mergeCell ref="A2:G2"/>
  </mergeCells>
  <printOptions horizontalCentered="1"/>
  <pageMargins left="0.70866141732283472" right="0.70866141732283472" top="0.62992125984251968" bottom="0.35433070866141736" header="0.31496062992125984" footer="0.31496062992125984"/>
  <pageSetup paperSize="9" firstPageNumber="38" orientation="landscape" useFirstPageNumber="1" r:id="rId1"/>
  <headerFooter>
    <oddHeader>&amp;C&amp;"Arial,обычный"&amp;10&amp;P</oddHeader>
  </headerFooter>
  <rowBreaks count="2" manualBreakCount="2">
    <brk id="37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M31"/>
  <sheetViews>
    <sheetView topLeftCell="A19" workbookViewId="0">
      <selection activeCell="J29" sqref="J29"/>
    </sheetView>
  </sheetViews>
  <sheetFormatPr defaultRowHeight="15" x14ac:dyDescent="0.25"/>
  <cols>
    <col min="1" max="12" width="10.28515625" style="1" customWidth="1"/>
  </cols>
  <sheetData>
    <row r="3" spans="1:13" ht="15.75" x14ac:dyDescent="0.25">
      <c r="A3" s="677" t="s">
        <v>0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</row>
    <row r="4" spans="1:13" x14ac:dyDescent="0.25">
      <c r="D4" s="678"/>
      <c r="E4" s="678"/>
      <c r="F4" s="678"/>
      <c r="G4" s="678"/>
    </row>
    <row r="5" spans="1:13" ht="15.75" x14ac:dyDescent="0.25">
      <c r="B5" s="677"/>
      <c r="C5" s="677"/>
      <c r="D5" s="677"/>
      <c r="E5" s="677"/>
      <c r="F5" s="677"/>
      <c r="G5" s="677"/>
      <c r="H5" s="677"/>
      <c r="I5" s="677"/>
      <c r="J5" s="677"/>
      <c r="K5" s="677"/>
    </row>
    <row r="13" spans="1:13" ht="20.25" x14ac:dyDescent="0.3">
      <c r="B13" s="679" t="s">
        <v>1</v>
      </c>
      <c r="C13" s="679"/>
      <c r="D13" s="679"/>
      <c r="E13" s="679"/>
      <c r="F13" s="679"/>
      <c r="G13" s="679"/>
      <c r="H13" s="679"/>
      <c r="I13" s="679"/>
      <c r="J13" s="679"/>
      <c r="K13" s="679"/>
    </row>
    <row r="14" spans="1:13" ht="20.25" x14ac:dyDescent="0.3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0.25" x14ac:dyDescent="0.3">
      <c r="B15" s="679" t="s">
        <v>2</v>
      </c>
      <c r="C15" s="679"/>
      <c r="D15" s="679"/>
      <c r="E15" s="679"/>
      <c r="F15" s="679"/>
      <c r="G15" s="679"/>
      <c r="H15" s="679"/>
      <c r="I15" s="679"/>
      <c r="J15" s="679"/>
      <c r="K15" s="679"/>
    </row>
    <row r="16" spans="1:13" ht="20.25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 customFormat="1" ht="20.25" x14ac:dyDescent="0.3">
      <c r="B17" s="679" t="s">
        <v>341</v>
      </c>
      <c r="C17" s="679"/>
      <c r="D17" s="679"/>
      <c r="E17" s="679"/>
      <c r="F17" s="679"/>
      <c r="G17" s="679"/>
      <c r="H17" s="679"/>
      <c r="I17" s="679"/>
      <c r="J17" s="679"/>
      <c r="K17" s="679"/>
    </row>
    <row r="18" spans="2:11" customForma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20" spans="2:11" customForma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customFormat="1" ht="18.75" x14ac:dyDescent="0.3">
      <c r="B21" s="680" t="s">
        <v>3</v>
      </c>
      <c r="C21" s="681"/>
      <c r="D21" s="681"/>
      <c r="E21" s="681"/>
      <c r="F21" s="681"/>
      <c r="G21" s="681"/>
      <c r="H21" s="681"/>
      <c r="I21" s="681"/>
      <c r="J21" s="681"/>
      <c r="K21" s="681"/>
    </row>
    <row r="22" spans="2:11" customForma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customForma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9" spans="2:11" customForma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1" spans="2:11" customFormat="1" ht="15.75" x14ac:dyDescent="0.25">
      <c r="B31" s="677" t="s">
        <v>342</v>
      </c>
      <c r="C31" s="677"/>
      <c r="D31" s="677"/>
      <c r="E31" s="677"/>
      <c r="F31" s="677"/>
      <c r="G31" s="677"/>
      <c r="H31" s="677"/>
      <c r="I31" s="677"/>
      <c r="J31" s="677"/>
      <c r="K31" s="677"/>
    </row>
  </sheetData>
  <mergeCells count="8">
    <mergeCell ref="B21:K21"/>
    <mergeCell ref="B31:K31"/>
    <mergeCell ref="A3:M3"/>
    <mergeCell ref="D4:G4"/>
    <mergeCell ref="B5:K5"/>
    <mergeCell ref="B13:K13"/>
    <mergeCell ref="B15:K15"/>
    <mergeCell ref="B17:K17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G206"/>
  <sheetViews>
    <sheetView zoomScaleNormal="100" zoomScaleSheetLayoutView="80" workbookViewId="0">
      <selection activeCell="D12" sqref="D12"/>
    </sheetView>
  </sheetViews>
  <sheetFormatPr defaultColWidth="10.28515625" defaultRowHeight="14.25" x14ac:dyDescent="0.2"/>
  <cols>
    <col min="1" max="1" width="41.7109375" style="5" customWidth="1"/>
    <col min="2" max="4" width="16.7109375" style="5" customWidth="1"/>
    <col min="5" max="6" width="20.140625" style="5" customWidth="1"/>
    <col min="7" max="16384" width="10.28515625" style="9"/>
  </cols>
  <sheetData>
    <row r="1" spans="1:7" s="8" customFormat="1" ht="15" customHeight="1" x14ac:dyDescent="0.25">
      <c r="A1" s="776" t="s">
        <v>274</v>
      </c>
      <c r="B1" s="776"/>
      <c r="C1" s="776"/>
      <c r="D1" s="776"/>
      <c r="E1" s="776"/>
      <c r="F1" s="776"/>
    </row>
    <row r="2" spans="1:7" ht="14.25" customHeight="1" x14ac:dyDescent="0.2">
      <c r="A2" s="777"/>
      <c r="B2" s="778"/>
      <c r="C2" s="778"/>
      <c r="D2" s="778"/>
      <c r="E2" s="778"/>
      <c r="F2" s="778"/>
    </row>
    <row r="3" spans="1:7" x14ac:dyDescent="0.2">
      <c r="A3" s="779"/>
      <c r="B3" s="770" t="s">
        <v>202</v>
      </c>
      <c r="C3" s="771"/>
      <c r="D3" s="771"/>
      <c r="E3" s="770" t="s">
        <v>264</v>
      </c>
      <c r="F3" s="774"/>
    </row>
    <row r="4" spans="1:7" x14ac:dyDescent="0.2">
      <c r="A4" s="779"/>
      <c r="B4" s="772"/>
      <c r="C4" s="773"/>
      <c r="D4" s="773"/>
      <c r="E4" s="772"/>
      <c r="F4" s="775"/>
    </row>
    <row r="5" spans="1:7" ht="25.5" x14ac:dyDescent="0.2">
      <c r="A5" s="779"/>
      <c r="B5" s="159" t="s">
        <v>347</v>
      </c>
      <c r="C5" s="159" t="s">
        <v>337</v>
      </c>
      <c r="D5" s="159" t="s">
        <v>316</v>
      </c>
      <c r="E5" s="159" t="s">
        <v>347</v>
      </c>
      <c r="F5" s="159" t="s">
        <v>337</v>
      </c>
    </row>
    <row r="6" spans="1:7" s="8" customFormat="1" ht="18.75" customHeight="1" x14ac:dyDescent="0.25">
      <c r="A6" s="128" t="s">
        <v>13</v>
      </c>
      <c r="B6" s="374">
        <v>6516</v>
      </c>
      <c r="C6" s="375">
        <v>6489</v>
      </c>
      <c r="D6" s="217">
        <v>27</v>
      </c>
      <c r="E6" s="376">
        <v>4.5999999999999996</v>
      </c>
      <c r="F6" s="377">
        <v>4.5</v>
      </c>
      <c r="G6" s="238"/>
    </row>
    <row r="7" spans="1:7" s="8" customFormat="1" ht="12.75" customHeight="1" x14ac:dyDescent="0.25">
      <c r="A7" s="129" t="s">
        <v>14</v>
      </c>
      <c r="B7" s="378">
        <v>1404</v>
      </c>
      <c r="C7" s="379">
        <v>1381</v>
      </c>
      <c r="D7" s="218">
        <v>23</v>
      </c>
      <c r="E7" s="380">
        <v>4</v>
      </c>
      <c r="F7" s="381">
        <v>3.9</v>
      </c>
      <c r="G7" s="238"/>
    </row>
    <row r="8" spans="1:7" ht="12.75" customHeight="1" x14ac:dyDescent="0.25">
      <c r="A8" s="130" t="s">
        <v>15</v>
      </c>
      <c r="B8" s="382">
        <v>54</v>
      </c>
      <c r="C8" s="243">
        <v>47</v>
      </c>
      <c r="D8" s="219">
        <v>7</v>
      </c>
      <c r="E8" s="244">
        <v>4.4000000000000004</v>
      </c>
      <c r="F8" s="383">
        <v>3.8</v>
      </c>
      <c r="G8" s="238"/>
    </row>
    <row r="9" spans="1:7" ht="12.75" customHeight="1" x14ac:dyDescent="0.25">
      <c r="A9" s="130" t="s">
        <v>16</v>
      </c>
      <c r="B9" s="382">
        <v>27</v>
      </c>
      <c r="C9" s="243">
        <v>41</v>
      </c>
      <c r="D9" s="219">
        <v>-14</v>
      </c>
      <c r="E9" s="244">
        <v>3</v>
      </c>
      <c r="F9" s="383">
        <v>4.3</v>
      </c>
      <c r="G9" s="238"/>
    </row>
    <row r="10" spans="1:7" ht="12.75" customHeight="1" x14ac:dyDescent="0.25">
      <c r="A10" s="130" t="s">
        <v>17</v>
      </c>
      <c r="B10" s="382">
        <v>66</v>
      </c>
      <c r="C10" s="243">
        <v>61</v>
      </c>
      <c r="D10" s="219">
        <v>5</v>
      </c>
      <c r="E10" s="244">
        <v>6.7</v>
      </c>
      <c r="F10" s="383">
        <v>6</v>
      </c>
      <c r="G10" s="238"/>
    </row>
    <row r="11" spans="1:7" ht="12.75" customHeight="1" x14ac:dyDescent="0.25">
      <c r="A11" s="130" t="s">
        <v>18</v>
      </c>
      <c r="B11" s="382">
        <v>83</v>
      </c>
      <c r="C11" s="243">
        <v>70</v>
      </c>
      <c r="D11" s="219">
        <v>13</v>
      </c>
      <c r="E11" s="244">
        <v>4.5</v>
      </c>
      <c r="F11" s="383">
        <v>3.7</v>
      </c>
      <c r="G11" s="238"/>
    </row>
    <row r="12" spans="1:7" ht="12.75" customHeight="1" x14ac:dyDescent="0.25">
      <c r="A12" s="130" t="s">
        <v>19</v>
      </c>
      <c r="B12" s="382">
        <v>24</v>
      </c>
      <c r="C12" s="243">
        <v>28</v>
      </c>
      <c r="D12" s="219">
        <v>-4</v>
      </c>
      <c r="E12" s="244">
        <v>3.2</v>
      </c>
      <c r="F12" s="383">
        <v>3.7</v>
      </c>
      <c r="G12" s="238"/>
    </row>
    <row r="13" spans="1:7" ht="12.75" customHeight="1" x14ac:dyDescent="0.25">
      <c r="A13" s="130" t="s">
        <v>20</v>
      </c>
      <c r="B13" s="382">
        <v>31</v>
      </c>
      <c r="C13" s="243">
        <v>28</v>
      </c>
      <c r="D13" s="219">
        <v>3</v>
      </c>
      <c r="E13" s="244">
        <v>3.5</v>
      </c>
      <c r="F13" s="383">
        <v>3.1</v>
      </c>
      <c r="G13" s="238"/>
    </row>
    <row r="14" spans="1:7" ht="12.75" customHeight="1" x14ac:dyDescent="0.25">
      <c r="A14" s="131" t="s">
        <v>21</v>
      </c>
      <c r="B14" s="382">
        <v>19</v>
      </c>
      <c r="C14" s="243">
        <v>42</v>
      </c>
      <c r="D14" s="219">
        <v>-23</v>
      </c>
      <c r="E14" s="244">
        <v>3.8</v>
      </c>
      <c r="F14" s="383">
        <v>7.7</v>
      </c>
      <c r="G14" s="238"/>
    </row>
    <row r="15" spans="1:7" ht="12.75" customHeight="1" x14ac:dyDescent="0.25">
      <c r="A15" s="130" t="s">
        <v>22</v>
      </c>
      <c r="B15" s="382">
        <v>33</v>
      </c>
      <c r="C15" s="243">
        <v>42</v>
      </c>
      <c r="D15" s="219">
        <v>-9</v>
      </c>
      <c r="E15" s="244">
        <v>3.7</v>
      </c>
      <c r="F15" s="383">
        <v>4.5999999999999996</v>
      </c>
      <c r="G15" s="238"/>
    </row>
    <row r="16" spans="1:7" ht="12.75" customHeight="1" x14ac:dyDescent="0.25">
      <c r="A16" s="130" t="s">
        <v>23</v>
      </c>
      <c r="B16" s="382">
        <v>33</v>
      </c>
      <c r="C16" s="243">
        <v>35</v>
      </c>
      <c r="D16" s="219">
        <v>-2</v>
      </c>
      <c r="E16" s="244">
        <v>3.7</v>
      </c>
      <c r="F16" s="383">
        <v>3.7</v>
      </c>
      <c r="G16" s="238"/>
    </row>
    <row r="17" spans="1:7" ht="12.75" customHeight="1" x14ac:dyDescent="0.25">
      <c r="A17" s="130" t="s">
        <v>24</v>
      </c>
      <c r="B17" s="382">
        <v>278</v>
      </c>
      <c r="C17" s="243">
        <v>246</v>
      </c>
      <c r="D17" s="219">
        <v>32</v>
      </c>
      <c r="E17" s="244">
        <v>3.7</v>
      </c>
      <c r="F17" s="383">
        <v>3.2</v>
      </c>
      <c r="G17" s="238"/>
    </row>
    <row r="18" spans="1:7" ht="12.75" customHeight="1" x14ac:dyDescent="0.25">
      <c r="A18" s="130" t="s">
        <v>25</v>
      </c>
      <c r="B18" s="382">
        <v>36</v>
      </c>
      <c r="C18" s="243">
        <v>33</v>
      </c>
      <c r="D18" s="219">
        <v>3</v>
      </c>
      <c r="E18" s="244">
        <v>6.7</v>
      </c>
      <c r="F18" s="383">
        <v>5.7</v>
      </c>
      <c r="G18" s="238"/>
    </row>
    <row r="19" spans="1:7" ht="12.75" customHeight="1" x14ac:dyDescent="0.25">
      <c r="A19" s="131" t="s">
        <v>26</v>
      </c>
      <c r="B19" s="382">
        <v>45</v>
      </c>
      <c r="C19" s="243">
        <v>46</v>
      </c>
      <c r="D19" s="219">
        <v>-1</v>
      </c>
      <c r="E19" s="244">
        <v>5.6</v>
      </c>
      <c r="F19" s="383">
        <v>5.3</v>
      </c>
      <c r="G19" s="238"/>
    </row>
    <row r="20" spans="1:7" ht="12.75" customHeight="1" x14ac:dyDescent="0.25">
      <c r="A20" s="130" t="s">
        <v>27</v>
      </c>
      <c r="B20" s="382">
        <v>39</v>
      </c>
      <c r="C20" s="243">
        <v>39</v>
      </c>
      <c r="D20" s="219">
        <v>0</v>
      </c>
      <c r="E20" s="244">
        <v>6.3</v>
      </c>
      <c r="F20" s="383">
        <v>5.9</v>
      </c>
      <c r="G20" s="238"/>
    </row>
    <row r="21" spans="1:7" ht="12.75" customHeight="1" x14ac:dyDescent="0.25">
      <c r="A21" s="130" t="s">
        <v>28</v>
      </c>
      <c r="B21" s="382">
        <v>25</v>
      </c>
      <c r="C21" s="243">
        <v>24</v>
      </c>
      <c r="D21" s="219">
        <v>1</v>
      </c>
      <c r="E21" s="244">
        <v>3.4</v>
      </c>
      <c r="F21" s="383">
        <v>3.2</v>
      </c>
      <c r="G21" s="238"/>
    </row>
    <row r="22" spans="1:7" ht="12.75" customHeight="1" x14ac:dyDescent="0.25">
      <c r="A22" s="130" t="s">
        <v>29</v>
      </c>
      <c r="B22" s="382">
        <v>45</v>
      </c>
      <c r="C22" s="243">
        <v>45</v>
      </c>
      <c r="D22" s="219">
        <v>0</v>
      </c>
      <c r="E22" s="244">
        <v>4.7</v>
      </c>
      <c r="F22" s="383">
        <v>4.4000000000000004</v>
      </c>
      <c r="G22" s="238"/>
    </row>
    <row r="23" spans="1:7" ht="12.75" customHeight="1" x14ac:dyDescent="0.25">
      <c r="A23" s="130" t="s">
        <v>30</v>
      </c>
      <c r="B23" s="382">
        <v>60</v>
      </c>
      <c r="C23" s="243">
        <v>64</v>
      </c>
      <c r="D23" s="219">
        <v>-4</v>
      </c>
      <c r="E23" s="244">
        <v>5.8</v>
      </c>
      <c r="F23" s="383">
        <v>5.9</v>
      </c>
      <c r="G23" s="238"/>
    </row>
    <row r="24" spans="1:7" ht="12.75" customHeight="1" x14ac:dyDescent="0.25">
      <c r="A24" s="130" t="s">
        <v>31</v>
      </c>
      <c r="B24" s="382">
        <v>38</v>
      </c>
      <c r="C24" s="243">
        <v>40</v>
      </c>
      <c r="D24" s="219">
        <v>-2</v>
      </c>
      <c r="E24" s="244">
        <v>3.7</v>
      </c>
      <c r="F24" s="383">
        <v>3.7</v>
      </c>
      <c r="G24" s="238"/>
    </row>
    <row r="25" spans="1:7" ht="12.75" customHeight="1" x14ac:dyDescent="0.25">
      <c r="A25" s="130" t="s">
        <v>32</v>
      </c>
      <c r="B25" s="382">
        <v>468</v>
      </c>
      <c r="C25" s="243">
        <v>450</v>
      </c>
      <c r="D25" s="219">
        <v>18</v>
      </c>
      <c r="E25" s="244">
        <v>3.6</v>
      </c>
      <c r="F25" s="383">
        <v>3.5</v>
      </c>
      <c r="G25" s="238"/>
    </row>
    <row r="26" spans="1:7" s="8" customFormat="1" ht="12.75" customHeight="1" x14ac:dyDescent="0.25">
      <c r="A26" s="132" t="s">
        <v>33</v>
      </c>
      <c r="B26" s="384">
        <v>517</v>
      </c>
      <c r="C26" s="385">
        <v>476</v>
      </c>
      <c r="D26" s="221">
        <v>41</v>
      </c>
      <c r="E26" s="380">
        <v>4.2</v>
      </c>
      <c r="F26" s="386">
        <v>3.7</v>
      </c>
      <c r="G26" s="238"/>
    </row>
    <row r="27" spans="1:7" ht="12.75" customHeight="1" x14ac:dyDescent="0.25">
      <c r="A27" s="130" t="s">
        <v>34</v>
      </c>
      <c r="B27" s="382">
        <v>19</v>
      </c>
      <c r="C27" s="243">
        <v>23</v>
      </c>
      <c r="D27" s="219">
        <v>-4</v>
      </c>
      <c r="E27" s="244">
        <v>3.7</v>
      </c>
      <c r="F27" s="383">
        <v>4.4000000000000004</v>
      </c>
      <c r="G27" s="238"/>
    </row>
    <row r="28" spans="1:7" ht="12.75" customHeight="1" x14ac:dyDescent="0.25">
      <c r="A28" s="130" t="s">
        <v>35</v>
      </c>
      <c r="B28" s="382">
        <v>39</v>
      </c>
      <c r="C28" s="243">
        <v>18</v>
      </c>
      <c r="D28" s="219">
        <v>21</v>
      </c>
      <c r="E28" s="244">
        <v>5.3</v>
      </c>
      <c r="F28" s="383">
        <v>2.2999999999999998</v>
      </c>
      <c r="G28" s="238"/>
    </row>
    <row r="29" spans="1:7" ht="12.75" customHeight="1" x14ac:dyDescent="0.25">
      <c r="A29" s="130" t="s">
        <v>36</v>
      </c>
      <c r="B29" s="382">
        <v>35</v>
      </c>
      <c r="C29" s="243">
        <v>33</v>
      </c>
      <c r="D29" s="219">
        <v>2</v>
      </c>
      <c r="E29" s="244">
        <v>3.8</v>
      </c>
      <c r="F29" s="383">
        <v>3.4</v>
      </c>
      <c r="G29" s="238"/>
    </row>
    <row r="30" spans="1:7" ht="12.75" customHeight="1" x14ac:dyDescent="0.25">
      <c r="A30" s="130" t="s">
        <v>37</v>
      </c>
      <c r="B30" s="382">
        <v>3</v>
      </c>
      <c r="C30" s="243">
        <v>4</v>
      </c>
      <c r="D30" s="219">
        <v>-1</v>
      </c>
      <c r="E30" s="244">
        <v>5.5</v>
      </c>
      <c r="F30" s="383">
        <v>6.7</v>
      </c>
      <c r="G30" s="238"/>
    </row>
    <row r="31" spans="1:7" ht="12.75" customHeight="1" x14ac:dyDescent="0.25">
      <c r="A31" s="133" t="s">
        <v>282</v>
      </c>
      <c r="B31" s="382">
        <v>32</v>
      </c>
      <c r="C31" s="243">
        <v>29</v>
      </c>
      <c r="D31" s="219">
        <v>3</v>
      </c>
      <c r="E31" s="244">
        <v>3.7</v>
      </c>
      <c r="F31" s="383">
        <v>3.2</v>
      </c>
      <c r="G31" s="238"/>
    </row>
    <row r="32" spans="1:7" ht="12.75" customHeight="1" x14ac:dyDescent="0.25">
      <c r="A32" s="130" t="s">
        <v>38</v>
      </c>
      <c r="B32" s="382">
        <v>55</v>
      </c>
      <c r="C32" s="243">
        <v>59</v>
      </c>
      <c r="D32" s="219">
        <v>-4</v>
      </c>
      <c r="E32" s="244">
        <v>5.3</v>
      </c>
      <c r="F32" s="383">
        <v>5.5</v>
      </c>
      <c r="G32" s="238"/>
    </row>
    <row r="33" spans="1:7" ht="12.75" customHeight="1" x14ac:dyDescent="0.25">
      <c r="A33" s="130" t="s">
        <v>39</v>
      </c>
      <c r="B33" s="382">
        <v>37</v>
      </c>
      <c r="C33" s="243">
        <v>35</v>
      </c>
      <c r="D33" s="219">
        <v>2</v>
      </c>
      <c r="E33" s="244">
        <v>4.0999999999999996</v>
      </c>
      <c r="F33" s="383">
        <v>3.8</v>
      </c>
      <c r="G33" s="238"/>
    </row>
    <row r="34" spans="1:7" ht="12.75" customHeight="1" x14ac:dyDescent="0.25">
      <c r="A34" s="130" t="s">
        <v>40</v>
      </c>
      <c r="B34" s="382">
        <v>47</v>
      </c>
      <c r="C34" s="243">
        <v>52</v>
      </c>
      <c r="D34" s="219">
        <v>-5</v>
      </c>
      <c r="E34" s="244">
        <v>3.6</v>
      </c>
      <c r="F34" s="383">
        <v>3.9</v>
      </c>
      <c r="G34" s="238"/>
    </row>
    <row r="35" spans="1:7" ht="12.75" customHeight="1" x14ac:dyDescent="0.25">
      <c r="A35" s="130" t="s">
        <v>41</v>
      </c>
      <c r="B35" s="382">
        <v>37</v>
      </c>
      <c r="C35" s="243">
        <v>25</v>
      </c>
      <c r="D35" s="219">
        <v>12</v>
      </c>
      <c r="E35" s="244">
        <v>6</v>
      </c>
      <c r="F35" s="383">
        <v>3.8</v>
      </c>
      <c r="G35" s="238"/>
    </row>
    <row r="36" spans="1:7" ht="12.75" customHeight="1" x14ac:dyDescent="0.25">
      <c r="A36" s="130" t="s">
        <v>42</v>
      </c>
      <c r="B36" s="382">
        <v>23</v>
      </c>
      <c r="C36" s="243">
        <v>20</v>
      </c>
      <c r="D36" s="219">
        <v>3</v>
      </c>
      <c r="E36" s="244">
        <v>4.9000000000000004</v>
      </c>
      <c r="F36" s="383">
        <v>4.0999999999999996</v>
      </c>
      <c r="G36" s="238"/>
    </row>
    <row r="37" spans="1:7" ht="12.75" customHeight="1" x14ac:dyDescent="0.25">
      <c r="A37" s="130" t="s">
        <v>43</v>
      </c>
      <c r="B37" s="382">
        <v>28</v>
      </c>
      <c r="C37" s="243">
        <v>20</v>
      </c>
      <c r="D37" s="219">
        <v>8</v>
      </c>
      <c r="E37" s="244">
        <v>5.6</v>
      </c>
      <c r="F37" s="383">
        <v>4</v>
      </c>
      <c r="G37" s="238"/>
    </row>
    <row r="38" spans="1:7" s="8" customFormat="1" ht="12.75" customHeight="1" x14ac:dyDescent="0.25">
      <c r="A38" s="130" t="s">
        <v>44</v>
      </c>
      <c r="B38" s="382">
        <v>197</v>
      </c>
      <c r="C38" s="243">
        <v>191</v>
      </c>
      <c r="D38" s="219">
        <v>6</v>
      </c>
      <c r="E38" s="244">
        <v>3.7</v>
      </c>
      <c r="F38" s="383">
        <v>3.4</v>
      </c>
      <c r="G38" s="238"/>
    </row>
    <row r="39" spans="1:7" ht="12.75" customHeight="1" x14ac:dyDescent="0.25">
      <c r="A39" s="134" t="s">
        <v>45</v>
      </c>
      <c r="B39" s="387">
        <v>786</v>
      </c>
      <c r="C39" s="388">
        <v>730</v>
      </c>
      <c r="D39" s="221">
        <v>56</v>
      </c>
      <c r="E39" s="380">
        <v>5.0999999999999996</v>
      </c>
      <c r="F39" s="389">
        <v>4.5999999999999996</v>
      </c>
      <c r="G39" s="238"/>
    </row>
    <row r="40" spans="1:7" ht="12.75" customHeight="1" x14ac:dyDescent="0.25">
      <c r="A40" s="130" t="s">
        <v>46</v>
      </c>
      <c r="B40" s="382">
        <v>22</v>
      </c>
      <c r="C40" s="243">
        <v>14</v>
      </c>
      <c r="D40" s="219">
        <v>8</v>
      </c>
      <c r="E40" s="244">
        <v>4.8</v>
      </c>
      <c r="F40" s="383">
        <v>3.2</v>
      </c>
      <c r="G40" s="238"/>
    </row>
    <row r="41" spans="1:7" ht="12.75" customHeight="1" x14ac:dyDescent="0.25">
      <c r="A41" s="130" t="s">
        <v>47</v>
      </c>
      <c r="B41" s="382">
        <v>7</v>
      </c>
      <c r="C41" s="243">
        <v>8</v>
      </c>
      <c r="D41" s="219">
        <v>-1</v>
      </c>
      <c r="E41" s="244">
        <v>2.6</v>
      </c>
      <c r="F41" s="383">
        <v>2.9</v>
      </c>
      <c r="G41" s="238"/>
    </row>
    <row r="42" spans="1:7" ht="12.75" customHeight="1" x14ac:dyDescent="0.25">
      <c r="A42" s="130" t="s">
        <v>197</v>
      </c>
      <c r="B42" s="382">
        <v>97</v>
      </c>
      <c r="C42" s="243">
        <v>102</v>
      </c>
      <c r="D42" s="219">
        <v>-5</v>
      </c>
      <c r="E42" s="244">
        <v>5.3</v>
      </c>
      <c r="F42" s="383">
        <v>5.4</v>
      </c>
      <c r="G42" s="238"/>
    </row>
    <row r="43" spans="1:7" ht="12.75" customHeight="1" x14ac:dyDescent="0.25">
      <c r="A43" s="130" t="s">
        <v>48</v>
      </c>
      <c r="B43" s="382">
        <v>248</v>
      </c>
      <c r="C43" s="243">
        <v>230</v>
      </c>
      <c r="D43" s="219">
        <v>18</v>
      </c>
      <c r="E43" s="244">
        <v>4.2</v>
      </c>
      <c r="F43" s="383">
        <v>3.8</v>
      </c>
      <c r="G43" s="238"/>
    </row>
    <row r="44" spans="1:7" ht="12.75" customHeight="1" x14ac:dyDescent="0.25">
      <c r="A44" s="130" t="s">
        <v>49</v>
      </c>
      <c r="B44" s="382">
        <v>46</v>
      </c>
      <c r="C44" s="243">
        <v>64</v>
      </c>
      <c r="D44" s="219">
        <v>-18</v>
      </c>
      <c r="E44" s="244">
        <v>4.3</v>
      </c>
      <c r="F44" s="383">
        <v>5.8</v>
      </c>
      <c r="G44" s="238"/>
    </row>
    <row r="45" spans="1:7" ht="12.75" customHeight="1" x14ac:dyDescent="0.25">
      <c r="A45" s="130" t="s">
        <v>50</v>
      </c>
      <c r="B45" s="382">
        <v>110</v>
      </c>
      <c r="C45" s="243">
        <v>97</v>
      </c>
      <c r="D45" s="219">
        <v>13</v>
      </c>
      <c r="E45" s="244">
        <v>5.6</v>
      </c>
      <c r="F45" s="383">
        <v>4.9000000000000004</v>
      </c>
      <c r="G45" s="238"/>
    </row>
    <row r="46" spans="1:7" ht="12.75" customHeight="1" x14ac:dyDescent="0.25">
      <c r="A46" s="130" t="s">
        <v>51</v>
      </c>
      <c r="B46" s="382">
        <v>235</v>
      </c>
      <c r="C46" s="243">
        <v>200</v>
      </c>
      <c r="D46" s="219">
        <v>35</v>
      </c>
      <c r="E46" s="244">
        <v>6.5</v>
      </c>
      <c r="F46" s="383">
        <v>5.5</v>
      </c>
      <c r="G46" s="238"/>
    </row>
    <row r="47" spans="1:7" s="236" customFormat="1" ht="12.75" customHeight="1" x14ac:dyDescent="0.25">
      <c r="A47" s="232" t="s">
        <v>199</v>
      </c>
      <c r="B47" s="390">
        <v>21</v>
      </c>
      <c r="C47" s="391">
        <v>15</v>
      </c>
      <c r="D47" s="372">
        <v>6</v>
      </c>
      <c r="E47" s="392">
        <v>4.9000000000000004</v>
      </c>
      <c r="F47" s="393">
        <v>3.6</v>
      </c>
      <c r="G47" s="373"/>
    </row>
    <row r="48" spans="1:7" ht="12.75" customHeight="1" x14ac:dyDescent="0.25">
      <c r="A48" s="135" t="s">
        <v>52</v>
      </c>
      <c r="B48" s="384">
        <v>848</v>
      </c>
      <c r="C48" s="385">
        <v>798</v>
      </c>
      <c r="D48" s="221">
        <v>50</v>
      </c>
      <c r="E48" s="380">
        <v>6.4</v>
      </c>
      <c r="F48" s="386">
        <v>5.9</v>
      </c>
      <c r="G48" s="238"/>
    </row>
    <row r="49" spans="1:7" ht="12.75" customHeight="1" x14ac:dyDescent="0.25">
      <c r="A49" s="130" t="s">
        <v>53</v>
      </c>
      <c r="B49" s="382">
        <v>351</v>
      </c>
      <c r="C49" s="243">
        <v>317</v>
      </c>
      <c r="D49" s="219">
        <v>34</v>
      </c>
      <c r="E49" s="244">
        <v>7.9</v>
      </c>
      <c r="F49" s="383">
        <v>6.8</v>
      </c>
      <c r="G49" s="238"/>
    </row>
    <row r="50" spans="1:7" ht="12.75" customHeight="1" x14ac:dyDescent="0.25">
      <c r="A50" s="130" t="s">
        <v>54</v>
      </c>
      <c r="B50" s="382">
        <v>49</v>
      </c>
      <c r="C50" s="243">
        <v>47</v>
      </c>
      <c r="D50" s="219">
        <v>2</v>
      </c>
      <c r="E50" s="244">
        <v>5.8</v>
      </c>
      <c r="F50" s="383">
        <v>5.6</v>
      </c>
      <c r="G50" s="238"/>
    </row>
    <row r="51" spans="1:7" ht="12.75" customHeight="1" x14ac:dyDescent="0.25">
      <c r="A51" s="130" t="s">
        <v>55</v>
      </c>
      <c r="B51" s="382">
        <v>51</v>
      </c>
      <c r="C51" s="243">
        <v>57</v>
      </c>
      <c r="D51" s="219">
        <v>-6</v>
      </c>
      <c r="E51" s="244">
        <v>4.9000000000000004</v>
      </c>
      <c r="F51" s="383">
        <v>5.5</v>
      </c>
      <c r="G51" s="238"/>
    </row>
    <row r="52" spans="1:7" ht="12.75" customHeight="1" x14ac:dyDescent="0.25">
      <c r="A52" s="130" t="s">
        <v>56</v>
      </c>
      <c r="B52" s="382">
        <v>21</v>
      </c>
      <c r="C52" s="243">
        <v>25</v>
      </c>
      <c r="D52" s="219">
        <v>-4</v>
      </c>
      <c r="E52" s="244">
        <v>4.5</v>
      </c>
      <c r="F52" s="383">
        <v>4.9000000000000004</v>
      </c>
      <c r="G52" s="238"/>
    </row>
    <row r="53" spans="1:7" ht="12.75" customHeight="1" x14ac:dyDescent="0.25">
      <c r="A53" s="130" t="s">
        <v>57</v>
      </c>
      <c r="B53" s="382">
        <v>34</v>
      </c>
      <c r="C53" s="243">
        <v>33</v>
      </c>
      <c r="D53" s="219">
        <v>1</v>
      </c>
      <c r="E53" s="244">
        <v>4.2</v>
      </c>
      <c r="F53" s="383">
        <v>4</v>
      </c>
      <c r="G53" s="238"/>
    </row>
    <row r="54" spans="1:7" ht="12.75" customHeight="1" x14ac:dyDescent="0.25">
      <c r="A54" s="130" t="s">
        <v>58</v>
      </c>
      <c r="B54" s="382">
        <v>197</v>
      </c>
      <c r="C54" s="243">
        <v>181</v>
      </c>
      <c r="D54" s="219">
        <v>16</v>
      </c>
      <c r="E54" s="244">
        <v>6.7</v>
      </c>
      <c r="F54" s="383">
        <v>6.1</v>
      </c>
      <c r="G54" s="238"/>
    </row>
    <row r="55" spans="1:7" s="8" customFormat="1" ht="12.75" customHeight="1" x14ac:dyDescent="0.25">
      <c r="A55" s="130" t="s">
        <v>59</v>
      </c>
      <c r="B55" s="382">
        <v>145</v>
      </c>
      <c r="C55" s="243">
        <v>138</v>
      </c>
      <c r="D55" s="219">
        <v>7</v>
      </c>
      <c r="E55" s="244">
        <v>5.4</v>
      </c>
      <c r="F55" s="383">
        <v>5</v>
      </c>
      <c r="G55" s="238"/>
    </row>
    <row r="56" spans="1:7" ht="12.75" customHeight="1" x14ac:dyDescent="0.25">
      <c r="A56" s="129" t="s">
        <v>60</v>
      </c>
      <c r="B56" s="384">
        <v>1164</v>
      </c>
      <c r="C56" s="385">
        <v>1176</v>
      </c>
      <c r="D56" s="221">
        <v>-12</v>
      </c>
      <c r="E56" s="380">
        <v>4.4000000000000004</v>
      </c>
      <c r="F56" s="386">
        <v>4.3</v>
      </c>
      <c r="G56" s="238"/>
    </row>
    <row r="57" spans="1:7" ht="12.75" customHeight="1" x14ac:dyDescent="0.25">
      <c r="A57" s="130" t="s">
        <v>61</v>
      </c>
      <c r="B57" s="382">
        <v>215</v>
      </c>
      <c r="C57" s="243">
        <v>238</v>
      </c>
      <c r="D57" s="219">
        <v>-23</v>
      </c>
      <c r="E57" s="244">
        <v>5.4</v>
      </c>
      <c r="F57" s="383">
        <v>5.8</v>
      </c>
      <c r="G57" s="238"/>
    </row>
    <row r="58" spans="1:7" ht="12.75" customHeight="1" x14ac:dyDescent="0.25">
      <c r="A58" s="130" t="s">
        <v>62</v>
      </c>
      <c r="B58" s="382">
        <v>25</v>
      </c>
      <c r="C58" s="243">
        <v>31</v>
      </c>
      <c r="D58" s="219">
        <v>-6</v>
      </c>
      <c r="E58" s="244">
        <v>3.9</v>
      </c>
      <c r="F58" s="383">
        <v>4.7</v>
      </c>
      <c r="G58" s="238"/>
    </row>
    <row r="59" spans="1:7" ht="12.75" customHeight="1" x14ac:dyDescent="0.25">
      <c r="A59" s="130" t="s">
        <v>63</v>
      </c>
      <c r="B59" s="382">
        <v>22</v>
      </c>
      <c r="C59" s="243">
        <v>17</v>
      </c>
      <c r="D59" s="219">
        <v>5</v>
      </c>
      <c r="E59" s="244">
        <v>4.2</v>
      </c>
      <c r="F59" s="383">
        <v>3.1</v>
      </c>
      <c r="G59" s="238"/>
    </row>
    <row r="60" spans="1:7" ht="12.75" customHeight="1" x14ac:dyDescent="0.25">
      <c r="A60" s="130" t="s">
        <v>64</v>
      </c>
      <c r="B60" s="382">
        <v>165</v>
      </c>
      <c r="C60" s="243">
        <v>170</v>
      </c>
      <c r="D60" s="219">
        <v>-5</v>
      </c>
      <c r="E60" s="244">
        <v>4</v>
      </c>
      <c r="F60" s="383">
        <v>4.0999999999999996</v>
      </c>
      <c r="G60" s="238"/>
    </row>
    <row r="61" spans="1:7" ht="12.75" customHeight="1" x14ac:dyDescent="0.25">
      <c r="A61" s="130" t="s">
        <v>65</v>
      </c>
      <c r="B61" s="382">
        <v>61</v>
      </c>
      <c r="C61" s="243">
        <v>63</v>
      </c>
      <c r="D61" s="219">
        <v>-2</v>
      </c>
      <c r="E61" s="244">
        <v>4.3</v>
      </c>
      <c r="F61" s="383">
        <v>4.4000000000000004</v>
      </c>
      <c r="G61" s="238"/>
    </row>
    <row r="62" spans="1:7" ht="12.75" customHeight="1" x14ac:dyDescent="0.25">
      <c r="A62" s="130" t="s">
        <v>66</v>
      </c>
      <c r="B62" s="382">
        <v>29</v>
      </c>
      <c r="C62" s="243">
        <v>24</v>
      </c>
      <c r="D62" s="219">
        <v>5</v>
      </c>
      <c r="E62" s="244">
        <v>2.6</v>
      </c>
      <c r="F62" s="383">
        <v>2.1</v>
      </c>
      <c r="G62" s="238"/>
    </row>
    <row r="63" spans="1:7" ht="12.75" customHeight="1" x14ac:dyDescent="0.25">
      <c r="A63" s="130" t="s">
        <v>67</v>
      </c>
      <c r="B63" s="382">
        <v>102</v>
      </c>
      <c r="C63" s="243">
        <v>119</v>
      </c>
      <c r="D63" s="219">
        <v>-17</v>
      </c>
      <c r="E63" s="244">
        <v>4</v>
      </c>
      <c r="F63" s="383">
        <v>4.5999999999999996</v>
      </c>
      <c r="G63" s="238"/>
    </row>
    <row r="64" spans="1:7" ht="12.75" customHeight="1" x14ac:dyDescent="0.25">
      <c r="A64" s="130" t="s">
        <v>68</v>
      </c>
      <c r="B64" s="382">
        <v>62</v>
      </c>
      <c r="C64" s="243">
        <v>40</v>
      </c>
      <c r="D64" s="219">
        <v>22</v>
      </c>
      <c r="E64" s="244">
        <v>6</v>
      </c>
      <c r="F64" s="383">
        <v>3.8</v>
      </c>
      <c r="G64" s="238"/>
    </row>
    <row r="65" spans="1:7" ht="12.75" customHeight="1" x14ac:dyDescent="0.25">
      <c r="A65" s="130" t="s">
        <v>69</v>
      </c>
      <c r="B65" s="382">
        <v>111</v>
      </c>
      <c r="C65" s="243">
        <v>128</v>
      </c>
      <c r="D65" s="219">
        <v>-17</v>
      </c>
      <c r="E65" s="244">
        <v>4.2</v>
      </c>
      <c r="F65" s="383">
        <v>4.5999999999999996</v>
      </c>
      <c r="G65" s="238"/>
    </row>
    <row r="66" spans="1:7" ht="12.75" customHeight="1" x14ac:dyDescent="0.25">
      <c r="A66" s="130" t="s">
        <v>70</v>
      </c>
      <c r="B66" s="382">
        <v>79</v>
      </c>
      <c r="C66" s="243">
        <v>69</v>
      </c>
      <c r="D66" s="219">
        <v>10</v>
      </c>
      <c r="E66" s="244">
        <v>4.3</v>
      </c>
      <c r="F66" s="383">
        <v>3.7</v>
      </c>
      <c r="G66" s="238"/>
    </row>
    <row r="67" spans="1:7" ht="12.75" customHeight="1" x14ac:dyDescent="0.25">
      <c r="A67" s="130" t="s">
        <v>71</v>
      </c>
      <c r="B67" s="382">
        <v>35</v>
      </c>
      <c r="C67" s="243">
        <v>43</v>
      </c>
      <c r="D67" s="219">
        <v>-8</v>
      </c>
      <c r="E67" s="244">
        <v>3.7</v>
      </c>
      <c r="F67" s="383">
        <v>4.4000000000000004</v>
      </c>
      <c r="G67" s="238"/>
    </row>
    <row r="68" spans="1:7" ht="12.75" customHeight="1" x14ac:dyDescent="0.25">
      <c r="A68" s="130" t="s">
        <v>72</v>
      </c>
      <c r="B68" s="382">
        <v>129</v>
      </c>
      <c r="C68" s="243">
        <v>130</v>
      </c>
      <c r="D68" s="219">
        <v>-1</v>
      </c>
      <c r="E68" s="244">
        <v>4.7</v>
      </c>
      <c r="F68" s="383">
        <v>4.5999999999999996</v>
      </c>
      <c r="G68" s="238"/>
    </row>
    <row r="69" spans="1:7" ht="12.75" customHeight="1" x14ac:dyDescent="0.25">
      <c r="A69" s="131" t="s">
        <v>73</v>
      </c>
      <c r="B69" s="382">
        <v>88</v>
      </c>
      <c r="C69" s="243">
        <v>61</v>
      </c>
      <c r="D69" s="219">
        <v>27</v>
      </c>
      <c r="E69" s="244">
        <v>4.8</v>
      </c>
      <c r="F69" s="383">
        <v>3.2</v>
      </c>
      <c r="G69" s="238"/>
    </row>
    <row r="70" spans="1:7" s="8" customFormat="1" ht="13.5" customHeight="1" x14ac:dyDescent="0.25">
      <c r="A70" s="130" t="s">
        <v>74</v>
      </c>
      <c r="B70" s="382">
        <v>41</v>
      </c>
      <c r="C70" s="243">
        <v>43</v>
      </c>
      <c r="D70" s="219">
        <v>-2</v>
      </c>
      <c r="E70" s="244">
        <v>4.0999999999999996</v>
      </c>
      <c r="F70" s="383">
        <v>4.0999999999999996</v>
      </c>
      <c r="G70" s="238"/>
    </row>
    <row r="71" spans="1:7" ht="12.75" customHeight="1" x14ac:dyDescent="0.25">
      <c r="A71" s="134" t="s">
        <v>75</v>
      </c>
      <c r="B71" s="384">
        <v>520</v>
      </c>
      <c r="C71" s="385">
        <v>532</v>
      </c>
      <c r="D71" s="221">
        <v>-12</v>
      </c>
      <c r="E71" s="380">
        <v>4</v>
      </c>
      <c r="F71" s="386">
        <v>4</v>
      </c>
      <c r="G71" s="238"/>
    </row>
    <row r="72" spans="1:7" ht="12.75" customHeight="1" x14ac:dyDescent="0.25">
      <c r="A72" s="130" t="s">
        <v>76</v>
      </c>
      <c r="B72" s="382">
        <v>38</v>
      </c>
      <c r="C72" s="243">
        <v>46</v>
      </c>
      <c r="D72" s="219">
        <v>-8</v>
      </c>
      <c r="E72" s="244">
        <v>5.2</v>
      </c>
      <c r="F72" s="383">
        <v>6.2</v>
      </c>
      <c r="G72" s="238"/>
    </row>
    <row r="73" spans="1:7" ht="12.75" customHeight="1" x14ac:dyDescent="0.25">
      <c r="A73" s="130" t="s">
        <v>77</v>
      </c>
      <c r="B73" s="382">
        <v>174</v>
      </c>
      <c r="C73" s="243">
        <v>182</v>
      </c>
      <c r="D73" s="219">
        <v>-8</v>
      </c>
      <c r="E73" s="244">
        <v>4</v>
      </c>
      <c r="F73" s="383">
        <v>4.0999999999999996</v>
      </c>
      <c r="G73" s="238"/>
    </row>
    <row r="74" spans="1:7" ht="12.75" customHeight="1" x14ac:dyDescent="0.25">
      <c r="A74" s="130" t="s">
        <v>78</v>
      </c>
      <c r="B74" s="382">
        <v>164</v>
      </c>
      <c r="C74" s="243">
        <v>171</v>
      </c>
      <c r="D74" s="219">
        <v>-7</v>
      </c>
      <c r="E74" s="244">
        <v>3.6</v>
      </c>
      <c r="F74" s="383">
        <v>3.7</v>
      </c>
      <c r="G74" s="238"/>
    </row>
    <row r="75" spans="1:7" ht="17.25" customHeight="1" x14ac:dyDescent="0.25">
      <c r="A75" s="130" t="s">
        <v>79</v>
      </c>
      <c r="B75" s="382">
        <v>75</v>
      </c>
      <c r="C75" s="243">
        <v>75</v>
      </c>
      <c r="D75" s="219">
        <v>0</v>
      </c>
      <c r="E75" s="244">
        <v>3.8</v>
      </c>
      <c r="F75" s="383">
        <v>3.6</v>
      </c>
      <c r="G75" s="238"/>
    </row>
    <row r="76" spans="1:7" ht="17.25" customHeight="1" x14ac:dyDescent="0.25">
      <c r="A76" s="130" t="s">
        <v>80</v>
      </c>
      <c r="B76" s="382">
        <v>32</v>
      </c>
      <c r="C76" s="243">
        <v>25</v>
      </c>
      <c r="D76" s="219">
        <v>7</v>
      </c>
      <c r="E76" s="244">
        <v>4.5999999999999996</v>
      </c>
      <c r="F76" s="383">
        <v>3.6</v>
      </c>
      <c r="G76" s="238"/>
    </row>
    <row r="77" spans="1:7" s="8" customFormat="1" ht="15" x14ac:dyDescent="0.25">
      <c r="A77" s="133" t="s">
        <v>283</v>
      </c>
      <c r="B77" s="382">
        <v>57</v>
      </c>
      <c r="C77" s="243">
        <v>71</v>
      </c>
      <c r="D77" s="219">
        <v>-14</v>
      </c>
      <c r="E77" s="244">
        <v>3.1</v>
      </c>
      <c r="F77" s="383">
        <v>3.7</v>
      </c>
      <c r="G77" s="238"/>
    </row>
    <row r="78" spans="1:7" ht="12.75" customHeight="1" x14ac:dyDescent="0.25">
      <c r="A78" s="130" t="s">
        <v>81</v>
      </c>
      <c r="B78" s="382">
        <v>144</v>
      </c>
      <c r="C78" s="243">
        <v>133</v>
      </c>
      <c r="D78" s="219">
        <v>11</v>
      </c>
      <c r="E78" s="244">
        <v>4.3</v>
      </c>
      <c r="F78" s="383">
        <v>4</v>
      </c>
      <c r="G78" s="238"/>
    </row>
    <row r="79" spans="1:7" ht="12.75" customHeight="1" x14ac:dyDescent="0.25">
      <c r="A79" s="129" t="s">
        <v>329</v>
      </c>
      <c r="B79" s="384">
        <v>841</v>
      </c>
      <c r="C79" s="385">
        <v>939</v>
      </c>
      <c r="D79" s="221">
        <v>-98</v>
      </c>
      <c r="E79" s="380">
        <v>5.0999999999999996</v>
      </c>
      <c r="F79" s="386">
        <v>5.5</v>
      </c>
      <c r="G79" s="238"/>
    </row>
    <row r="80" spans="1:7" ht="12.75" customHeight="1" x14ac:dyDescent="0.25">
      <c r="A80" s="130" t="s">
        <v>83</v>
      </c>
      <c r="B80" s="382">
        <v>21</v>
      </c>
      <c r="C80" s="243">
        <v>22</v>
      </c>
      <c r="D80" s="219">
        <v>-1</v>
      </c>
      <c r="E80" s="244">
        <v>7.2</v>
      </c>
      <c r="F80" s="383">
        <v>7.5</v>
      </c>
      <c r="G80" s="238"/>
    </row>
    <row r="81" spans="1:7" ht="12.75" customHeight="1" x14ac:dyDescent="0.25">
      <c r="A81" s="130" t="s">
        <v>85</v>
      </c>
      <c r="B81" s="382">
        <v>37</v>
      </c>
      <c r="C81" s="243">
        <v>36</v>
      </c>
      <c r="D81" s="219">
        <v>1</v>
      </c>
      <c r="E81" s="244">
        <v>5.6</v>
      </c>
      <c r="F81" s="383">
        <v>5.5</v>
      </c>
      <c r="G81" s="238"/>
    </row>
    <row r="82" spans="1:7" s="8" customFormat="1" ht="12.75" customHeight="1" x14ac:dyDescent="0.25">
      <c r="A82" s="130" t="s">
        <v>86</v>
      </c>
      <c r="B82" s="382">
        <v>31</v>
      </c>
      <c r="C82" s="243">
        <v>21</v>
      </c>
      <c r="D82" s="219">
        <v>10</v>
      </c>
      <c r="E82" s="244">
        <v>5.9</v>
      </c>
      <c r="F82" s="383">
        <v>3.9</v>
      </c>
      <c r="G82" s="238"/>
    </row>
    <row r="83" spans="1:7" ht="12.75" customHeight="1" x14ac:dyDescent="0.25">
      <c r="A83" s="130" t="s">
        <v>87</v>
      </c>
      <c r="B83" s="382">
        <v>88</v>
      </c>
      <c r="C83" s="243">
        <v>97</v>
      </c>
      <c r="D83" s="219">
        <v>-9</v>
      </c>
      <c r="E83" s="244">
        <v>4.5999999999999996</v>
      </c>
      <c r="F83" s="383">
        <v>4.8</v>
      </c>
      <c r="G83" s="238"/>
    </row>
    <row r="84" spans="1:7" ht="12.75" customHeight="1" x14ac:dyDescent="0.25">
      <c r="A84" s="130" t="s">
        <v>89</v>
      </c>
      <c r="B84" s="382">
        <v>158</v>
      </c>
      <c r="C84" s="243">
        <v>153</v>
      </c>
      <c r="D84" s="219">
        <v>5</v>
      </c>
      <c r="E84" s="244">
        <v>5.5</v>
      </c>
      <c r="F84" s="383">
        <v>5.2</v>
      </c>
      <c r="G84" s="238"/>
    </row>
    <row r="85" spans="1:7" ht="12.75" customHeight="1" x14ac:dyDescent="0.25">
      <c r="A85" s="130" t="s">
        <v>90</v>
      </c>
      <c r="B85" s="382">
        <v>137</v>
      </c>
      <c r="C85" s="243">
        <v>167</v>
      </c>
      <c r="D85" s="219">
        <v>-30</v>
      </c>
      <c r="E85" s="244">
        <v>5.2</v>
      </c>
      <c r="F85" s="383">
        <v>6.1</v>
      </c>
      <c r="G85" s="238"/>
    </row>
    <row r="86" spans="1:7" ht="12.75" customHeight="1" x14ac:dyDescent="0.25">
      <c r="A86" s="130" t="s">
        <v>91</v>
      </c>
      <c r="B86" s="382">
        <v>119</v>
      </c>
      <c r="C86" s="243">
        <v>129</v>
      </c>
      <c r="D86" s="219">
        <v>-10</v>
      </c>
      <c r="E86" s="244">
        <v>5.5</v>
      </c>
      <c r="F86" s="383">
        <v>5.6</v>
      </c>
      <c r="G86" s="238"/>
    </row>
    <row r="87" spans="1:7" ht="12.75" customHeight="1" x14ac:dyDescent="0.25">
      <c r="A87" s="130" t="s">
        <v>92</v>
      </c>
      <c r="B87" s="382">
        <v>145</v>
      </c>
      <c r="C87" s="243">
        <v>164</v>
      </c>
      <c r="D87" s="219">
        <v>-19</v>
      </c>
      <c r="E87" s="244">
        <v>5.0999999999999996</v>
      </c>
      <c r="F87" s="383">
        <v>5.7</v>
      </c>
      <c r="G87" s="238"/>
    </row>
    <row r="88" spans="1:7" ht="12.75" customHeight="1" x14ac:dyDescent="0.25">
      <c r="A88" s="130" t="s">
        <v>93</v>
      </c>
      <c r="B88" s="382">
        <v>65</v>
      </c>
      <c r="C88" s="243">
        <v>105</v>
      </c>
      <c r="D88" s="219">
        <v>-40</v>
      </c>
      <c r="E88" s="244">
        <v>3.7</v>
      </c>
      <c r="F88" s="383">
        <v>5.8</v>
      </c>
      <c r="G88" s="238"/>
    </row>
    <row r="89" spans="1:7" ht="12.75" customHeight="1" x14ac:dyDescent="0.25">
      <c r="A89" s="130" t="s">
        <v>94</v>
      </c>
      <c r="B89" s="382">
        <v>40</v>
      </c>
      <c r="C89" s="243">
        <v>45</v>
      </c>
      <c r="D89" s="219">
        <v>-5</v>
      </c>
      <c r="E89" s="244">
        <v>4.2</v>
      </c>
      <c r="F89" s="383">
        <v>4.5</v>
      </c>
      <c r="G89" s="238"/>
    </row>
    <row r="90" spans="1:7" ht="12.75" customHeight="1" x14ac:dyDescent="0.25">
      <c r="A90" s="134" t="s">
        <v>328</v>
      </c>
      <c r="B90" s="384">
        <v>436</v>
      </c>
      <c r="C90" s="385">
        <v>457</v>
      </c>
      <c r="D90" s="221">
        <v>-21</v>
      </c>
      <c r="E90" s="380">
        <v>5</v>
      </c>
      <c r="F90" s="386">
        <v>5.0999999999999996</v>
      </c>
      <c r="G90" s="238"/>
    </row>
    <row r="91" spans="1:7" ht="12.75" customHeight="1" x14ac:dyDescent="0.25">
      <c r="A91" s="130" t="s">
        <v>84</v>
      </c>
      <c r="B91" s="382">
        <v>52</v>
      </c>
      <c r="C91" s="243">
        <v>69</v>
      </c>
      <c r="D91" s="219">
        <v>-17</v>
      </c>
      <c r="E91" s="244">
        <v>4.3</v>
      </c>
      <c r="F91" s="383">
        <v>5.5</v>
      </c>
      <c r="G91" s="238"/>
    </row>
    <row r="92" spans="1:7" ht="12.75" customHeight="1" x14ac:dyDescent="0.25">
      <c r="A92" s="130" t="s">
        <v>96</v>
      </c>
      <c r="B92" s="382">
        <v>41</v>
      </c>
      <c r="C92" s="243">
        <v>67</v>
      </c>
      <c r="D92" s="219">
        <v>-26</v>
      </c>
      <c r="E92" s="244">
        <v>3.3</v>
      </c>
      <c r="F92" s="383">
        <v>5.0999999999999996</v>
      </c>
      <c r="G92" s="238"/>
    </row>
    <row r="93" spans="1:7" ht="12.75" customHeight="1" x14ac:dyDescent="0.25">
      <c r="A93" s="130" t="s">
        <v>88</v>
      </c>
      <c r="B93" s="382">
        <v>90</v>
      </c>
      <c r="C93" s="243">
        <v>64</v>
      </c>
      <c r="D93" s="219">
        <v>26</v>
      </c>
      <c r="E93" s="244">
        <v>7.5</v>
      </c>
      <c r="F93" s="383">
        <v>5.0999999999999996</v>
      </c>
      <c r="G93" s="238"/>
    </row>
    <row r="94" spans="1:7" ht="12.75" customHeight="1" x14ac:dyDescent="0.25">
      <c r="A94" s="130" t="s">
        <v>97</v>
      </c>
      <c r="B94" s="382">
        <v>15</v>
      </c>
      <c r="C94" s="243">
        <v>14</v>
      </c>
      <c r="D94" s="219">
        <v>1</v>
      </c>
      <c r="E94" s="244">
        <v>4.8</v>
      </c>
      <c r="F94" s="383">
        <v>4.3</v>
      </c>
      <c r="G94" s="238"/>
    </row>
    <row r="95" spans="1:7" ht="12.75" customHeight="1" x14ac:dyDescent="0.25">
      <c r="A95" s="130" t="s">
        <v>98</v>
      </c>
      <c r="B95" s="382">
        <v>95</v>
      </c>
      <c r="C95" s="243">
        <v>95</v>
      </c>
      <c r="D95" s="219">
        <v>0</v>
      </c>
      <c r="E95" s="244">
        <v>5.5</v>
      </c>
      <c r="F95" s="383">
        <v>5.3</v>
      </c>
      <c r="G95" s="238"/>
    </row>
    <row r="96" spans="1:7" ht="12.75" customHeight="1" x14ac:dyDescent="0.25">
      <c r="A96" s="130" t="s">
        <v>99</v>
      </c>
      <c r="B96" s="382">
        <v>58</v>
      </c>
      <c r="C96" s="243">
        <v>58</v>
      </c>
      <c r="D96" s="219">
        <v>0</v>
      </c>
      <c r="E96" s="244">
        <v>4.4000000000000004</v>
      </c>
      <c r="F96" s="383">
        <v>4.0999999999999996</v>
      </c>
      <c r="G96" s="238"/>
    </row>
    <row r="97" spans="1:7" ht="12.75" customHeight="1" x14ac:dyDescent="0.25">
      <c r="A97" s="130" t="s">
        <v>100</v>
      </c>
      <c r="B97" s="382">
        <v>36</v>
      </c>
      <c r="C97" s="243">
        <v>42</v>
      </c>
      <c r="D97" s="219">
        <v>-6</v>
      </c>
      <c r="E97" s="244">
        <v>4.8</v>
      </c>
      <c r="F97" s="383">
        <v>5.4</v>
      </c>
      <c r="G97" s="238"/>
    </row>
    <row r="98" spans="1:7" ht="12.75" customHeight="1" x14ac:dyDescent="0.25">
      <c r="A98" s="130" t="s">
        <v>101</v>
      </c>
      <c r="B98" s="382">
        <v>7</v>
      </c>
      <c r="C98" s="243">
        <v>4</v>
      </c>
      <c r="D98" s="219">
        <v>3</v>
      </c>
      <c r="E98" s="244">
        <v>5.8</v>
      </c>
      <c r="F98" s="383">
        <v>3.1</v>
      </c>
      <c r="G98" s="238"/>
    </row>
    <row r="99" spans="1:7" ht="12.75" customHeight="1" x14ac:dyDescent="0.25">
      <c r="A99" s="130" t="s">
        <v>102</v>
      </c>
      <c r="B99" s="382">
        <v>16</v>
      </c>
      <c r="C99" s="243">
        <v>25</v>
      </c>
      <c r="D99" s="219">
        <v>-9</v>
      </c>
      <c r="E99" s="244">
        <v>2.9</v>
      </c>
      <c r="F99" s="383">
        <v>4.5</v>
      </c>
      <c r="G99" s="238"/>
    </row>
    <row r="100" spans="1:7" ht="12.75" customHeight="1" x14ac:dyDescent="0.25">
      <c r="A100" s="130" t="s">
        <v>103</v>
      </c>
      <c r="B100" s="382">
        <v>18</v>
      </c>
      <c r="C100" s="243">
        <v>11</v>
      </c>
      <c r="D100" s="219">
        <v>7</v>
      </c>
      <c r="E100" s="244">
        <v>11.7</v>
      </c>
      <c r="F100" s="383">
        <v>6.7</v>
      </c>
      <c r="G100" s="238"/>
    </row>
    <row r="101" spans="1:7" ht="12.75" customHeight="1" x14ac:dyDescent="0.25">
      <c r="A101" s="173" t="s">
        <v>104</v>
      </c>
      <c r="B101" s="394">
        <v>8</v>
      </c>
      <c r="C101" s="180">
        <v>8</v>
      </c>
      <c r="D101" s="220">
        <v>0</v>
      </c>
      <c r="E101" s="181">
        <v>15.8</v>
      </c>
      <c r="F101" s="395">
        <v>14.7</v>
      </c>
      <c r="G101" s="238"/>
    </row>
    <row r="102" spans="1:7" ht="29.25" customHeight="1" x14ac:dyDescent="0.2">
      <c r="A102" s="768"/>
      <c r="B102" s="769"/>
      <c r="C102" s="769"/>
      <c r="D102" s="769"/>
      <c r="E102" s="769"/>
      <c r="F102" s="769"/>
    </row>
    <row r="103" spans="1:7" ht="27.75" customHeight="1" x14ac:dyDescent="0.2">
      <c r="A103" s="692"/>
      <c r="B103" s="692"/>
      <c r="C103" s="692"/>
      <c r="D103" s="692"/>
      <c r="E103" s="692"/>
      <c r="F103" s="692"/>
    </row>
    <row r="105" spans="1:7" x14ac:dyDescent="0.2">
      <c r="B105" s="55"/>
      <c r="C105" s="55"/>
      <c r="D105" s="55"/>
    </row>
    <row r="106" spans="1:7" x14ac:dyDescent="0.2">
      <c r="B106" s="55"/>
      <c r="C106" s="55"/>
      <c r="D106" s="55"/>
    </row>
    <row r="107" spans="1:7" x14ac:dyDescent="0.2">
      <c r="B107" s="55"/>
      <c r="C107" s="55"/>
      <c r="D107" s="55"/>
    </row>
    <row r="108" spans="1:7" x14ac:dyDescent="0.2">
      <c r="B108" s="55"/>
      <c r="C108" s="55"/>
      <c r="D108" s="55"/>
    </row>
    <row r="109" spans="1:7" x14ac:dyDescent="0.2">
      <c r="B109" s="55"/>
      <c r="C109" s="55"/>
      <c r="D109" s="55"/>
    </row>
    <row r="110" spans="1:7" x14ac:dyDescent="0.2">
      <c r="B110" s="55"/>
      <c r="C110" s="55"/>
      <c r="D110" s="55"/>
    </row>
    <row r="111" spans="1:7" x14ac:dyDescent="0.2">
      <c r="B111" s="55"/>
      <c r="C111" s="55"/>
      <c r="D111" s="55"/>
    </row>
    <row r="112" spans="1:7" x14ac:dyDescent="0.2">
      <c r="A112" s="9"/>
      <c r="B112" s="55"/>
      <c r="C112" s="55"/>
      <c r="D112" s="55"/>
    </row>
    <row r="113" spans="1:6" x14ac:dyDescent="0.2">
      <c r="A113" s="9"/>
      <c r="B113" s="55"/>
      <c r="C113" s="55"/>
      <c r="D113" s="55"/>
    </row>
    <row r="114" spans="1:6" x14ac:dyDescent="0.2">
      <c r="A114" s="9"/>
      <c r="B114" s="55"/>
      <c r="C114" s="55"/>
      <c r="D114" s="55"/>
      <c r="E114" s="9"/>
      <c r="F114" s="9"/>
    </row>
    <row r="115" spans="1:6" x14ac:dyDescent="0.2">
      <c r="A115" s="9"/>
      <c r="B115" s="55"/>
      <c r="C115" s="55"/>
      <c r="D115" s="55"/>
      <c r="E115" s="9"/>
      <c r="F115" s="9"/>
    </row>
    <row r="116" spans="1:6" x14ac:dyDescent="0.2">
      <c r="A116" s="9"/>
      <c r="B116" s="55"/>
      <c r="C116" s="55"/>
      <c r="D116" s="55"/>
      <c r="E116" s="9"/>
      <c r="F116" s="9"/>
    </row>
    <row r="117" spans="1:6" x14ac:dyDescent="0.2">
      <c r="A117" s="9"/>
      <c r="B117" s="55"/>
      <c r="C117" s="55"/>
      <c r="D117" s="55"/>
      <c r="E117" s="9"/>
      <c r="F117" s="9"/>
    </row>
    <row r="118" spans="1:6" x14ac:dyDescent="0.2">
      <c r="A118" s="9"/>
      <c r="B118" s="55"/>
      <c r="C118" s="55"/>
      <c r="D118" s="55"/>
      <c r="E118" s="9"/>
      <c r="F118" s="9"/>
    </row>
    <row r="119" spans="1:6" x14ac:dyDescent="0.2">
      <c r="A119" s="9"/>
      <c r="B119" s="55"/>
      <c r="C119" s="55"/>
      <c r="D119" s="55"/>
      <c r="E119" s="9"/>
      <c r="F119" s="9"/>
    </row>
    <row r="120" spans="1:6" x14ac:dyDescent="0.2">
      <c r="A120" s="9"/>
      <c r="B120" s="55"/>
      <c r="C120" s="55"/>
      <c r="D120" s="55"/>
      <c r="E120" s="9"/>
      <c r="F120" s="9"/>
    </row>
    <row r="121" spans="1:6" x14ac:dyDescent="0.2">
      <c r="A121" s="9"/>
      <c r="E121" s="9"/>
      <c r="F121" s="9"/>
    </row>
    <row r="122" spans="1:6" x14ac:dyDescent="0.2">
      <c r="A122" s="9"/>
      <c r="E122" s="9"/>
      <c r="F122" s="9"/>
    </row>
    <row r="123" spans="1:6" x14ac:dyDescent="0.2">
      <c r="A123" s="9"/>
      <c r="E123" s="9"/>
      <c r="F123" s="9"/>
    </row>
    <row r="124" spans="1:6" x14ac:dyDescent="0.2">
      <c r="A124" s="9"/>
      <c r="E124" s="9"/>
      <c r="F124" s="9"/>
    </row>
    <row r="125" spans="1:6" x14ac:dyDescent="0.2">
      <c r="A125" s="9"/>
      <c r="E125" s="9"/>
      <c r="F125" s="9"/>
    </row>
    <row r="126" spans="1:6" x14ac:dyDescent="0.2">
      <c r="A126" s="9"/>
      <c r="E126" s="9"/>
      <c r="F126" s="9"/>
    </row>
    <row r="127" spans="1:6" x14ac:dyDescent="0.2">
      <c r="A127" s="9"/>
      <c r="E127" s="9"/>
      <c r="F127" s="9"/>
    </row>
    <row r="128" spans="1:6" x14ac:dyDescent="0.2">
      <c r="A128" s="9"/>
      <c r="B128" s="9"/>
      <c r="C128" s="9"/>
      <c r="D128" s="9"/>
      <c r="E128" s="9"/>
      <c r="F128" s="9"/>
    </row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pans="1:6" x14ac:dyDescent="0.2">
      <c r="A193" s="9"/>
      <c r="B193" s="9"/>
      <c r="C193" s="9"/>
      <c r="D193" s="9"/>
      <c r="E193" s="9"/>
      <c r="F193" s="9"/>
    </row>
    <row r="194" spans="1:6" x14ac:dyDescent="0.2">
      <c r="A194" s="9"/>
      <c r="B194" s="9"/>
      <c r="C194" s="9"/>
      <c r="D194" s="9"/>
      <c r="E194" s="9"/>
      <c r="F194" s="9"/>
    </row>
    <row r="195" spans="1:6" x14ac:dyDescent="0.2">
      <c r="A195" s="9"/>
      <c r="B195" s="9"/>
      <c r="C195" s="9"/>
      <c r="D195" s="9"/>
      <c r="E195" s="9"/>
      <c r="F195" s="9"/>
    </row>
    <row r="196" spans="1:6" x14ac:dyDescent="0.2">
      <c r="A196" s="9"/>
      <c r="B196" s="9"/>
      <c r="C196" s="9"/>
      <c r="D196" s="9"/>
      <c r="E196" s="9"/>
      <c r="F196" s="9"/>
    </row>
    <row r="197" spans="1:6" x14ac:dyDescent="0.2">
      <c r="A197" s="9"/>
      <c r="B197" s="9"/>
      <c r="C197" s="9"/>
      <c r="D197" s="9"/>
      <c r="E197" s="9"/>
      <c r="F197" s="9"/>
    </row>
    <row r="198" spans="1:6" x14ac:dyDescent="0.2">
      <c r="A198" s="9"/>
      <c r="B198" s="9"/>
      <c r="C198" s="9"/>
      <c r="D198" s="9"/>
      <c r="E198" s="9"/>
      <c r="F198" s="9"/>
    </row>
    <row r="199" spans="1:6" x14ac:dyDescent="0.2">
      <c r="A199" s="9"/>
      <c r="B199" s="9"/>
      <c r="C199" s="9"/>
      <c r="D199" s="9"/>
      <c r="E199" s="9"/>
      <c r="F199" s="9"/>
    </row>
    <row r="200" spans="1:6" x14ac:dyDescent="0.2">
      <c r="A200" s="9"/>
      <c r="B200" s="9"/>
      <c r="C200" s="9"/>
      <c r="D200" s="9"/>
      <c r="E200" s="9"/>
      <c r="F200" s="9"/>
    </row>
    <row r="201" spans="1:6" x14ac:dyDescent="0.2">
      <c r="A201" s="9"/>
      <c r="B201" s="9"/>
      <c r="C201" s="9"/>
      <c r="D201" s="9"/>
      <c r="E201" s="9"/>
      <c r="F201" s="9"/>
    </row>
    <row r="202" spans="1:6" x14ac:dyDescent="0.2">
      <c r="A202" s="9"/>
      <c r="B202" s="9"/>
      <c r="C202" s="9"/>
      <c r="D202" s="9"/>
      <c r="E202" s="9"/>
      <c r="F202" s="9"/>
    </row>
    <row r="203" spans="1:6" x14ac:dyDescent="0.2">
      <c r="A203" s="9"/>
      <c r="B203" s="9"/>
      <c r="C203" s="9"/>
      <c r="D203" s="9"/>
      <c r="E203" s="9"/>
      <c r="F203" s="9"/>
    </row>
    <row r="204" spans="1:6" x14ac:dyDescent="0.2">
      <c r="A204" s="9"/>
      <c r="B204" s="9"/>
      <c r="C204" s="9"/>
      <c r="D204" s="9"/>
      <c r="E204" s="9"/>
      <c r="F204" s="9"/>
    </row>
    <row r="205" spans="1:6" x14ac:dyDescent="0.2">
      <c r="E205" s="9"/>
      <c r="F205" s="9"/>
    </row>
    <row r="206" spans="1:6" x14ac:dyDescent="0.2">
      <c r="E206" s="9"/>
      <c r="F206" s="9"/>
    </row>
  </sheetData>
  <mergeCells count="7">
    <mergeCell ref="A103:F103"/>
    <mergeCell ref="A102:F102"/>
    <mergeCell ref="B3:D4"/>
    <mergeCell ref="E3:F4"/>
    <mergeCell ref="A1:F1"/>
    <mergeCell ref="A2:F2"/>
    <mergeCell ref="A3:A5"/>
  </mergeCells>
  <printOptions horizontalCentered="1"/>
  <pageMargins left="0.59055118110236227" right="0.59055118110236227" top="0.70866141732283472" bottom="0.19685039370078741" header="0.31496062992125984" footer="0.51181102362204722"/>
  <pageSetup paperSize="9" firstPageNumber="41" orientation="landscape" useFirstPageNumber="1" r:id="rId1"/>
  <headerFooter alignWithMargins="0">
    <oddHeader>&amp;C&amp;"Arial,обычный"&amp;10 &amp;P</oddHeader>
  </headerFooter>
  <rowBreaks count="2" manualBreakCount="2">
    <brk id="38" max="16383" man="1"/>
    <brk id="7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O111"/>
  <sheetViews>
    <sheetView zoomScaleNormal="100" zoomScaleSheetLayoutView="100" workbookViewId="0">
      <selection activeCell="D8" sqref="D8"/>
    </sheetView>
  </sheetViews>
  <sheetFormatPr defaultRowHeight="14.25" x14ac:dyDescent="0.2"/>
  <cols>
    <col min="1" max="1" width="50.28515625" style="5" customWidth="1"/>
    <col min="2" max="3" width="14.7109375" style="5" customWidth="1"/>
    <col min="4" max="4" width="15.42578125" style="5" customWidth="1"/>
    <col min="5" max="6" width="19.7109375" style="5" customWidth="1"/>
    <col min="7" max="7" width="14.85546875" style="9" customWidth="1"/>
    <col min="8" max="16384" width="9.140625" style="9"/>
  </cols>
  <sheetData>
    <row r="1" spans="1:11" ht="16.5" customHeight="1" x14ac:dyDescent="0.2">
      <c r="A1" s="780" t="s">
        <v>265</v>
      </c>
      <c r="B1" s="780"/>
      <c r="C1" s="780"/>
      <c r="D1" s="780"/>
      <c r="E1" s="780"/>
      <c r="F1" s="780"/>
    </row>
    <row r="2" spans="1:11" ht="12.75" customHeight="1" x14ac:dyDescent="0.2">
      <c r="A2" s="56"/>
      <c r="B2" s="56"/>
      <c r="C2" s="56"/>
      <c r="D2" s="56"/>
      <c r="E2" s="56"/>
      <c r="F2" s="56"/>
    </row>
    <row r="3" spans="1:11" ht="15" customHeight="1" x14ac:dyDescent="0.2">
      <c r="A3" s="781"/>
      <c r="B3" s="782" t="s">
        <v>203</v>
      </c>
      <c r="C3" s="782"/>
      <c r="D3" s="782"/>
      <c r="E3" s="782" t="s">
        <v>288</v>
      </c>
      <c r="F3" s="782"/>
    </row>
    <row r="4" spans="1:11" ht="15" customHeight="1" x14ac:dyDescent="0.2">
      <c r="A4" s="781"/>
      <c r="B4" s="782"/>
      <c r="C4" s="782"/>
      <c r="D4" s="782"/>
      <c r="E4" s="782"/>
      <c r="F4" s="782"/>
    </row>
    <row r="5" spans="1:11" ht="39.75" customHeight="1" x14ac:dyDescent="0.2">
      <c r="A5" s="781"/>
      <c r="B5" s="160" t="s">
        <v>347</v>
      </c>
      <c r="C5" s="160" t="s">
        <v>337</v>
      </c>
      <c r="D5" s="161" t="s">
        <v>358</v>
      </c>
      <c r="E5" s="160" t="s">
        <v>347</v>
      </c>
      <c r="F5" s="160" t="s">
        <v>337</v>
      </c>
      <c r="H5" s="398"/>
      <c r="I5" s="398"/>
      <c r="J5" s="398"/>
      <c r="K5" s="398"/>
    </row>
    <row r="6" spans="1:11" s="8" customFormat="1" ht="15" x14ac:dyDescent="0.25">
      <c r="A6" s="417" t="s">
        <v>175</v>
      </c>
      <c r="B6" s="404">
        <v>6516</v>
      </c>
      <c r="C6" s="405">
        <v>6489</v>
      </c>
      <c r="D6" s="406">
        <v>100</v>
      </c>
      <c r="E6" s="400">
        <v>46.4</v>
      </c>
      <c r="F6" s="407">
        <v>44.927</v>
      </c>
      <c r="G6" s="90"/>
      <c r="H6" s="399"/>
      <c r="I6" s="399"/>
      <c r="J6" s="399"/>
      <c r="K6" s="399"/>
    </row>
    <row r="7" spans="1:11" s="8" customFormat="1" ht="15" x14ac:dyDescent="0.25">
      <c r="A7" s="418" t="s">
        <v>176</v>
      </c>
      <c r="B7" s="408"/>
      <c r="C7" s="108"/>
      <c r="D7" s="91"/>
      <c r="E7" s="242"/>
      <c r="F7" s="409"/>
      <c r="G7" s="90"/>
    </row>
    <row r="8" spans="1:11" ht="15" x14ac:dyDescent="0.25">
      <c r="A8" s="419" t="s">
        <v>273</v>
      </c>
      <c r="B8" s="410">
        <v>247</v>
      </c>
      <c r="C8" s="402">
        <v>231</v>
      </c>
      <c r="D8" s="92">
        <v>3.8</v>
      </c>
      <c r="E8" s="401">
        <v>1.8</v>
      </c>
      <c r="F8" s="409">
        <v>1.6</v>
      </c>
      <c r="G8" s="90"/>
      <c r="H8" s="399"/>
      <c r="I8" s="399"/>
      <c r="J8" s="399"/>
      <c r="K8" s="399"/>
    </row>
    <row r="9" spans="1:11" ht="15" x14ac:dyDescent="0.25">
      <c r="A9" s="420" t="s">
        <v>177</v>
      </c>
      <c r="B9" s="411"/>
      <c r="C9" s="412"/>
      <c r="D9" s="92"/>
      <c r="E9" s="242"/>
      <c r="F9" s="409"/>
      <c r="G9" s="90"/>
    </row>
    <row r="10" spans="1:11" ht="15" x14ac:dyDescent="0.25">
      <c r="A10" s="421" t="s">
        <v>270</v>
      </c>
      <c r="B10" s="410">
        <v>21</v>
      </c>
      <c r="C10" s="402">
        <v>31</v>
      </c>
      <c r="D10" s="92">
        <v>0.3</v>
      </c>
      <c r="E10" s="401">
        <v>0.15</v>
      </c>
      <c r="F10" s="409">
        <v>0.2</v>
      </c>
      <c r="G10" s="90"/>
      <c r="H10" s="399"/>
      <c r="I10" s="399"/>
      <c r="J10" s="399"/>
      <c r="K10" s="399"/>
    </row>
    <row r="11" spans="1:11" ht="15" x14ac:dyDescent="0.25">
      <c r="A11" s="421" t="s">
        <v>269</v>
      </c>
      <c r="B11" s="413">
        <v>60</v>
      </c>
      <c r="C11" s="414">
        <v>54</v>
      </c>
      <c r="D11" s="92">
        <v>0.9</v>
      </c>
      <c r="E11" s="401">
        <v>0.4</v>
      </c>
      <c r="F11" s="409">
        <v>0.4</v>
      </c>
      <c r="G11" s="90"/>
      <c r="H11" s="399"/>
      <c r="I11" s="399"/>
      <c r="J11" s="399"/>
      <c r="K11" s="399"/>
    </row>
    <row r="12" spans="1:11" ht="26.25" x14ac:dyDescent="0.25">
      <c r="A12" s="419" t="s">
        <v>266</v>
      </c>
      <c r="B12" s="410">
        <v>50</v>
      </c>
      <c r="C12" s="402">
        <v>48</v>
      </c>
      <c r="D12" s="92">
        <v>0.8</v>
      </c>
      <c r="E12" s="401">
        <v>0.4</v>
      </c>
      <c r="F12" s="409">
        <v>0.3</v>
      </c>
      <c r="G12" s="90"/>
      <c r="H12" s="399"/>
      <c r="I12" s="399"/>
      <c r="J12" s="399"/>
      <c r="K12" s="399"/>
    </row>
    <row r="13" spans="1:11" ht="15" x14ac:dyDescent="0.25">
      <c r="A13" s="419" t="s">
        <v>267</v>
      </c>
      <c r="B13" s="410">
        <v>223</v>
      </c>
      <c r="C13" s="402">
        <v>233</v>
      </c>
      <c r="D13" s="92">
        <v>3.4</v>
      </c>
      <c r="E13" s="401">
        <v>1.6</v>
      </c>
      <c r="F13" s="409">
        <v>1.6</v>
      </c>
      <c r="G13" s="90"/>
      <c r="H13" s="399"/>
      <c r="I13" s="399"/>
      <c r="J13" s="399"/>
      <c r="K13" s="399"/>
    </row>
    <row r="14" spans="1:11" ht="26.25" x14ac:dyDescent="0.25">
      <c r="A14" s="422" t="s">
        <v>268</v>
      </c>
      <c r="B14" s="413">
        <v>18</v>
      </c>
      <c r="C14" s="414">
        <v>16</v>
      </c>
      <c r="D14" s="92">
        <v>0.3</v>
      </c>
      <c r="E14" s="401">
        <v>0.1</v>
      </c>
      <c r="F14" s="409">
        <v>0.1</v>
      </c>
      <c r="G14" s="90"/>
      <c r="H14" s="399"/>
      <c r="I14" s="399"/>
      <c r="J14" s="399"/>
      <c r="K14" s="399"/>
    </row>
    <row r="15" spans="1:11" ht="15" x14ac:dyDescent="0.25">
      <c r="A15" s="419" t="s">
        <v>232</v>
      </c>
      <c r="B15" s="410">
        <v>344</v>
      </c>
      <c r="C15" s="402">
        <v>275</v>
      </c>
      <c r="D15" s="92">
        <v>5.3</v>
      </c>
      <c r="E15" s="401">
        <v>2.4</v>
      </c>
      <c r="F15" s="409">
        <v>1.9</v>
      </c>
      <c r="G15" s="90"/>
      <c r="H15" s="399"/>
      <c r="I15" s="399"/>
      <c r="J15" s="399"/>
      <c r="K15" s="399"/>
    </row>
    <row r="16" spans="1:11" ht="15" x14ac:dyDescent="0.25">
      <c r="A16" s="420" t="s">
        <v>178</v>
      </c>
      <c r="B16" s="411"/>
      <c r="C16" s="412"/>
      <c r="D16" s="92"/>
      <c r="E16" s="242"/>
      <c r="F16" s="409"/>
      <c r="G16" s="90"/>
    </row>
    <row r="17" spans="1:15" ht="15" x14ac:dyDescent="0.25">
      <c r="A17" s="420" t="s">
        <v>327</v>
      </c>
      <c r="B17" s="410">
        <v>250</v>
      </c>
      <c r="C17" s="402">
        <v>178</v>
      </c>
      <c r="D17" s="92">
        <v>3.8</v>
      </c>
      <c r="E17" s="401">
        <v>1.8</v>
      </c>
      <c r="F17" s="409">
        <v>1.2</v>
      </c>
      <c r="G17" s="90"/>
      <c r="H17" s="399"/>
      <c r="I17" s="399"/>
      <c r="J17" s="399"/>
      <c r="K17" s="399"/>
    </row>
    <row r="18" spans="1:15" ht="15" x14ac:dyDescent="0.25">
      <c r="A18" s="420" t="s">
        <v>179</v>
      </c>
      <c r="B18" s="411">
        <v>56</v>
      </c>
      <c r="C18" s="412">
        <v>65</v>
      </c>
      <c r="D18" s="92">
        <v>0.9</v>
      </c>
      <c r="E18" s="242">
        <v>0.4</v>
      </c>
      <c r="F18" s="409">
        <v>0.4</v>
      </c>
      <c r="G18" s="90"/>
      <c r="H18" s="399"/>
      <c r="I18" s="399"/>
      <c r="J18" s="368"/>
      <c r="K18" s="368"/>
      <c r="N18" s="396"/>
      <c r="O18" s="396"/>
    </row>
    <row r="19" spans="1:15" ht="15" x14ac:dyDescent="0.25">
      <c r="A19" s="419" t="s">
        <v>233</v>
      </c>
      <c r="B19" s="410">
        <v>39</v>
      </c>
      <c r="C19" s="402">
        <v>39</v>
      </c>
      <c r="D19" s="92">
        <v>0.6</v>
      </c>
      <c r="E19" s="401">
        <v>0.3</v>
      </c>
      <c r="F19" s="409">
        <v>0.3</v>
      </c>
      <c r="G19" s="90"/>
      <c r="H19" s="399"/>
      <c r="I19" s="399"/>
      <c r="J19" s="399"/>
      <c r="K19" s="399"/>
    </row>
    <row r="20" spans="1:15" ht="26.25" x14ac:dyDescent="0.25">
      <c r="A20" s="419" t="s">
        <v>271</v>
      </c>
      <c r="B20" s="410">
        <v>1361</v>
      </c>
      <c r="C20" s="402">
        <v>1385</v>
      </c>
      <c r="D20" s="92">
        <v>20.9</v>
      </c>
      <c r="E20" s="401">
        <v>9.6999999999999993</v>
      </c>
      <c r="F20" s="409">
        <v>9.6</v>
      </c>
      <c r="G20" s="90"/>
      <c r="H20" s="399"/>
      <c r="I20" s="399"/>
      <c r="J20" s="399"/>
      <c r="K20" s="399"/>
    </row>
    <row r="21" spans="1:15" ht="15" x14ac:dyDescent="0.25">
      <c r="A21" s="423" t="s">
        <v>180</v>
      </c>
      <c r="B21" s="411"/>
      <c r="C21" s="412"/>
      <c r="D21" s="92"/>
      <c r="E21" s="242"/>
      <c r="F21" s="409"/>
      <c r="G21" s="90"/>
    </row>
    <row r="22" spans="1:15" ht="15" x14ac:dyDescent="0.25">
      <c r="A22" s="424" t="s">
        <v>181</v>
      </c>
      <c r="B22" s="413">
        <v>25</v>
      </c>
      <c r="C22" s="414">
        <v>34</v>
      </c>
      <c r="D22" s="92">
        <v>0.4</v>
      </c>
      <c r="E22" s="401">
        <v>0.2</v>
      </c>
      <c r="F22" s="409">
        <v>0.2</v>
      </c>
      <c r="G22" s="90"/>
      <c r="H22" s="399"/>
      <c r="I22" s="399"/>
      <c r="J22" s="399"/>
      <c r="K22" s="399"/>
    </row>
    <row r="23" spans="1:15" ht="15" x14ac:dyDescent="0.25">
      <c r="A23" s="423" t="s">
        <v>182</v>
      </c>
      <c r="B23" s="410">
        <v>618</v>
      </c>
      <c r="C23" s="402">
        <v>647</v>
      </c>
      <c r="D23" s="92">
        <v>9.5</v>
      </c>
      <c r="E23" s="401">
        <v>4.4000000000000004</v>
      </c>
      <c r="F23" s="409">
        <v>4.5</v>
      </c>
      <c r="G23" s="90"/>
      <c r="H23" s="399"/>
      <c r="I23" s="399"/>
      <c r="J23" s="399"/>
      <c r="K23" s="399"/>
    </row>
    <row r="24" spans="1:15" ht="26.25" x14ac:dyDescent="0.25">
      <c r="A24" s="425" t="s">
        <v>272</v>
      </c>
      <c r="B24" s="410">
        <v>3291</v>
      </c>
      <c r="C24" s="402">
        <v>3408</v>
      </c>
      <c r="D24" s="92">
        <v>50.5</v>
      </c>
      <c r="E24" s="401">
        <v>23.4</v>
      </c>
      <c r="F24" s="409">
        <v>23.6</v>
      </c>
      <c r="G24" s="90"/>
      <c r="H24" s="399"/>
      <c r="I24" s="399"/>
      <c r="J24" s="399"/>
      <c r="K24" s="399"/>
    </row>
    <row r="25" spans="1:15" ht="15" x14ac:dyDescent="0.25">
      <c r="A25" s="424" t="s">
        <v>180</v>
      </c>
      <c r="B25" s="411"/>
      <c r="C25" s="412"/>
      <c r="D25" s="92"/>
      <c r="E25" s="242"/>
      <c r="F25" s="409"/>
      <c r="G25" s="90"/>
    </row>
    <row r="26" spans="1:15" ht="15" x14ac:dyDescent="0.25">
      <c r="A26" s="424" t="s">
        <v>183</v>
      </c>
      <c r="B26" s="413">
        <v>16</v>
      </c>
      <c r="C26" s="414">
        <v>24</v>
      </c>
      <c r="D26" s="92">
        <v>0.2</v>
      </c>
      <c r="E26" s="401">
        <v>0.1</v>
      </c>
      <c r="F26" s="409">
        <v>0.2</v>
      </c>
      <c r="G26" s="90"/>
      <c r="H26" s="399"/>
      <c r="I26" s="399"/>
      <c r="J26" s="399"/>
      <c r="K26" s="399"/>
    </row>
    <row r="27" spans="1:15" ht="15" x14ac:dyDescent="0.25">
      <c r="A27" s="423" t="s">
        <v>184</v>
      </c>
      <c r="B27" s="413">
        <v>209</v>
      </c>
      <c r="C27" s="414">
        <v>243</v>
      </c>
      <c r="D27" s="92">
        <v>3.2</v>
      </c>
      <c r="E27" s="401">
        <v>1.5</v>
      </c>
      <c r="F27" s="409">
        <v>1.7</v>
      </c>
      <c r="G27" s="90"/>
      <c r="H27" s="399"/>
      <c r="I27" s="399"/>
      <c r="J27" s="399"/>
      <c r="K27" s="399"/>
    </row>
    <row r="28" spans="1:15" ht="15" x14ac:dyDescent="0.25">
      <c r="A28" s="426" t="s">
        <v>324</v>
      </c>
      <c r="B28" s="413">
        <v>397</v>
      </c>
      <c r="C28" s="414">
        <v>447</v>
      </c>
      <c r="D28" s="92">
        <v>6.1</v>
      </c>
      <c r="E28" s="401">
        <v>2.8</v>
      </c>
      <c r="F28" s="409">
        <v>3.1</v>
      </c>
      <c r="G28" s="90"/>
      <c r="H28" s="399"/>
      <c r="I28" s="399"/>
      <c r="J28" s="399"/>
      <c r="K28" s="399"/>
    </row>
    <row r="29" spans="1:15" ht="15" x14ac:dyDescent="0.25">
      <c r="A29" s="426" t="s">
        <v>326</v>
      </c>
      <c r="B29" s="413">
        <v>491</v>
      </c>
      <c r="C29" s="414">
        <v>450</v>
      </c>
      <c r="D29" s="92">
        <v>7.5</v>
      </c>
      <c r="E29" s="401">
        <v>3.5</v>
      </c>
      <c r="F29" s="409">
        <v>3.1</v>
      </c>
      <c r="G29" s="90"/>
      <c r="H29" s="399"/>
      <c r="I29" s="399"/>
      <c r="J29" s="399"/>
      <c r="K29" s="399"/>
    </row>
    <row r="30" spans="1:15" ht="26.25" x14ac:dyDescent="0.25">
      <c r="A30" s="427" t="s">
        <v>325</v>
      </c>
      <c r="B30" s="413">
        <v>542</v>
      </c>
      <c r="C30" s="414">
        <v>593</v>
      </c>
      <c r="D30" s="92">
        <v>8.3000000000000007</v>
      </c>
      <c r="E30" s="401">
        <v>3.9</v>
      </c>
      <c r="F30" s="409">
        <v>4.0999999999999996</v>
      </c>
      <c r="G30" s="90"/>
      <c r="H30" s="399"/>
      <c r="I30" s="399"/>
      <c r="J30" s="399"/>
      <c r="K30" s="399"/>
    </row>
    <row r="31" spans="1:15" ht="15" x14ac:dyDescent="0.25">
      <c r="A31" s="428" t="s">
        <v>231</v>
      </c>
      <c r="B31" s="410">
        <v>386</v>
      </c>
      <c r="C31" s="402">
        <v>356</v>
      </c>
      <c r="D31" s="92">
        <v>5.9</v>
      </c>
      <c r="E31" s="401">
        <v>2.7</v>
      </c>
      <c r="F31" s="409">
        <v>2.5</v>
      </c>
      <c r="G31" s="90"/>
      <c r="H31" s="399"/>
      <c r="I31" s="399"/>
      <c r="J31" s="399"/>
      <c r="K31" s="399"/>
    </row>
    <row r="32" spans="1:15" ht="15" x14ac:dyDescent="0.25">
      <c r="A32" s="676" t="s">
        <v>357</v>
      </c>
      <c r="B32" s="415">
        <v>65</v>
      </c>
      <c r="C32" s="180">
        <v>16</v>
      </c>
      <c r="D32" s="182">
        <v>1</v>
      </c>
      <c r="E32" s="403">
        <v>0.5</v>
      </c>
      <c r="F32" s="416">
        <v>0.1</v>
      </c>
      <c r="G32" s="90"/>
      <c r="H32" s="399"/>
      <c r="I32" s="399"/>
      <c r="J32" s="399"/>
      <c r="K32" s="399"/>
    </row>
    <row r="33" spans="1:11" ht="12.75" customHeight="1" x14ac:dyDescent="0.25">
      <c r="A33" s="85"/>
      <c r="B33" s="59"/>
      <c r="C33" s="53"/>
      <c r="E33" s="58"/>
      <c r="H33" s="397"/>
      <c r="I33" s="399"/>
      <c r="J33" s="397"/>
      <c r="K33" s="399"/>
    </row>
    <row r="34" spans="1:11" ht="12.75" customHeight="1" x14ac:dyDescent="0.2">
      <c r="A34" s="9"/>
      <c r="B34" s="59"/>
      <c r="C34" s="53"/>
      <c r="E34" s="58"/>
    </row>
    <row r="35" spans="1:11" ht="12.75" customHeight="1" x14ac:dyDescent="0.2">
      <c r="C35" s="53"/>
      <c r="E35" s="57"/>
    </row>
    <row r="36" spans="1:11" ht="12.75" customHeight="1" x14ac:dyDescent="0.2">
      <c r="B36" s="59"/>
      <c r="C36" s="54"/>
      <c r="E36" s="58"/>
    </row>
    <row r="37" spans="1:11" ht="12.75" customHeight="1" x14ac:dyDescent="0.2">
      <c r="B37" s="59"/>
      <c r="C37" s="53"/>
      <c r="E37" s="57"/>
    </row>
    <row r="38" spans="1:11" ht="12.75" customHeight="1" x14ac:dyDescent="0.2">
      <c r="B38" s="59"/>
      <c r="C38" s="53"/>
      <c r="E38" s="58"/>
    </row>
    <row r="39" spans="1:11" ht="12.75" customHeight="1" x14ac:dyDescent="0.2">
      <c r="B39" s="59"/>
      <c r="C39" s="53"/>
      <c r="E39" s="58"/>
    </row>
    <row r="40" spans="1:11" ht="12.75" customHeight="1" x14ac:dyDescent="0.2">
      <c r="B40" s="18"/>
      <c r="C40" s="53"/>
      <c r="E40" s="58"/>
    </row>
    <row r="41" spans="1:11" ht="12.75" customHeight="1" x14ac:dyDescent="0.2">
      <c r="C41" s="53"/>
      <c r="E41" s="58"/>
    </row>
    <row r="42" spans="1:11" ht="12.75" customHeight="1" x14ac:dyDescent="0.2">
      <c r="C42" s="53"/>
      <c r="E42" s="18"/>
    </row>
    <row r="43" spans="1:11" ht="12.75" customHeight="1" x14ac:dyDescent="0.2">
      <c r="A43" s="9"/>
      <c r="C43" s="54"/>
      <c r="D43" s="9"/>
      <c r="F43" s="9"/>
    </row>
    <row r="44" spans="1:11" ht="12.75" customHeight="1" x14ac:dyDescent="0.2">
      <c r="A44" s="9"/>
      <c r="C44" s="53"/>
      <c r="D44" s="9"/>
      <c r="F44" s="9"/>
    </row>
    <row r="45" spans="1:11" ht="12.75" customHeight="1" x14ac:dyDescent="0.2">
      <c r="A45" s="9"/>
      <c r="C45" s="53"/>
      <c r="D45" s="9"/>
      <c r="F45" s="9"/>
    </row>
    <row r="46" spans="1:11" ht="12.75" customHeight="1" x14ac:dyDescent="0.2">
      <c r="A46" s="9"/>
      <c r="C46" s="53"/>
      <c r="D46" s="9"/>
      <c r="F46" s="9"/>
    </row>
    <row r="47" spans="1:11" ht="12.75" customHeight="1" x14ac:dyDescent="0.2">
      <c r="A47" s="9"/>
      <c r="C47" s="53"/>
      <c r="D47" s="9"/>
      <c r="F47" s="9"/>
    </row>
    <row r="48" spans="1:11" ht="12.75" customHeight="1" x14ac:dyDescent="0.2">
      <c r="A48" s="9"/>
      <c r="C48" s="53"/>
      <c r="D48" s="9"/>
      <c r="F48" s="9"/>
    </row>
    <row r="49" spans="1:6" ht="12.75" customHeight="1" x14ac:dyDescent="0.2">
      <c r="A49" s="9"/>
      <c r="C49" s="53"/>
      <c r="D49" s="9"/>
      <c r="F49" s="9"/>
    </row>
    <row r="50" spans="1:6" ht="12.75" customHeight="1" x14ac:dyDescent="0.2">
      <c r="A50" s="9"/>
      <c r="C50" s="53"/>
      <c r="D50" s="9"/>
      <c r="F50" s="9"/>
    </row>
    <row r="51" spans="1:6" ht="12.75" customHeight="1" x14ac:dyDescent="0.2">
      <c r="A51" s="9"/>
      <c r="B51" s="9"/>
      <c r="C51" s="54"/>
      <c r="D51" s="9"/>
      <c r="F51" s="9"/>
    </row>
    <row r="52" spans="1:6" ht="12.75" customHeight="1" x14ac:dyDescent="0.2">
      <c r="A52" s="9"/>
      <c r="B52" s="9"/>
      <c r="C52" s="53"/>
      <c r="D52" s="9"/>
      <c r="F52" s="9"/>
    </row>
    <row r="53" spans="1:6" ht="12.75" customHeight="1" x14ac:dyDescent="0.2">
      <c r="A53" s="9"/>
      <c r="B53" s="9"/>
      <c r="C53" s="53"/>
      <c r="D53" s="9"/>
      <c r="E53" s="9"/>
      <c r="F53" s="9"/>
    </row>
    <row r="54" spans="1:6" ht="12.75" customHeight="1" x14ac:dyDescent="0.2">
      <c r="A54" s="9"/>
      <c r="B54" s="9"/>
      <c r="C54" s="53"/>
      <c r="D54" s="9"/>
      <c r="E54" s="9"/>
      <c r="F54" s="9"/>
    </row>
    <row r="55" spans="1:6" ht="12.75" customHeight="1" x14ac:dyDescent="0.2">
      <c r="A55" s="9"/>
      <c r="B55" s="9"/>
      <c r="C55" s="53"/>
      <c r="D55" s="9"/>
      <c r="E55" s="9"/>
      <c r="F55" s="9"/>
    </row>
    <row r="56" spans="1:6" ht="12.75" customHeight="1" x14ac:dyDescent="0.2">
      <c r="A56" s="9"/>
      <c r="B56" s="9"/>
      <c r="C56" s="53"/>
      <c r="D56" s="9"/>
      <c r="E56" s="9"/>
      <c r="F56" s="9"/>
    </row>
    <row r="57" spans="1:6" ht="12.75" customHeight="1" x14ac:dyDescent="0.2">
      <c r="A57" s="9"/>
      <c r="B57" s="9"/>
      <c r="C57" s="53"/>
      <c r="D57" s="9"/>
      <c r="E57" s="9"/>
      <c r="F57" s="9"/>
    </row>
    <row r="58" spans="1:6" ht="12.75" customHeight="1" x14ac:dyDescent="0.2">
      <c r="A58" s="9"/>
      <c r="B58" s="9"/>
      <c r="C58" s="53"/>
      <c r="D58" s="9"/>
      <c r="E58" s="9"/>
      <c r="F58" s="9"/>
    </row>
    <row r="59" spans="1:6" ht="12.75" customHeight="1" x14ac:dyDescent="0.2">
      <c r="A59" s="9"/>
      <c r="B59" s="9"/>
      <c r="C59" s="53"/>
      <c r="D59" s="9"/>
      <c r="E59" s="9"/>
      <c r="F59" s="9"/>
    </row>
    <row r="60" spans="1:6" ht="12.75" customHeight="1" x14ac:dyDescent="0.2">
      <c r="A60" s="9"/>
      <c r="B60" s="9"/>
      <c r="C60" s="53"/>
      <c r="D60" s="9"/>
      <c r="E60" s="9"/>
      <c r="F60" s="9"/>
    </row>
    <row r="61" spans="1:6" ht="12.75" customHeight="1" x14ac:dyDescent="0.2">
      <c r="A61" s="9"/>
      <c r="B61" s="9"/>
      <c r="C61" s="53"/>
      <c r="D61" s="9"/>
      <c r="E61" s="9"/>
      <c r="F61" s="9"/>
    </row>
    <row r="62" spans="1:6" ht="12.75" customHeight="1" x14ac:dyDescent="0.2">
      <c r="A62" s="9"/>
      <c r="B62" s="9"/>
      <c r="C62" s="53"/>
      <c r="D62" s="9"/>
      <c r="E62" s="9"/>
      <c r="F62" s="9"/>
    </row>
    <row r="63" spans="1:6" ht="12.75" customHeight="1" x14ac:dyDescent="0.2">
      <c r="A63" s="9"/>
      <c r="B63" s="9"/>
      <c r="C63" s="53"/>
      <c r="D63" s="9"/>
      <c r="E63" s="9"/>
      <c r="F63" s="9"/>
    </row>
    <row r="64" spans="1:6" ht="12.75" customHeight="1" x14ac:dyDescent="0.2">
      <c r="A64" s="9"/>
      <c r="B64" s="9"/>
      <c r="C64" s="53"/>
      <c r="D64" s="9"/>
      <c r="E64" s="9"/>
      <c r="F64" s="9"/>
    </row>
    <row r="65" spans="1:6" ht="12.75" customHeight="1" x14ac:dyDescent="0.2">
      <c r="A65" s="9"/>
      <c r="B65" s="9"/>
      <c r="C65" s="53"/>
      <c r="D65" s="9"/>
      <c r="E65" s="9"/>
      <c r="F65" s="9"/>
    </row>
    <row r="66" spans="1:6" ht="12.75" customHeight="1" x14ac:dyDescent="0.2">
      <c r="A66" s="9"/>
      <c r="B66" s="9"/>
      <c r="C66" s="54"/>
      <c r="D66" s="9"/>
      <c r="E66" s="9"/>
      <c r="F66" s="9"/>
    </row>
    <row r="67" spans="1:6" ht="12.75" customHeight="1" x14ac:dyDescent="0.2">
      <c r="A67" s="9"/>
      <c r="B67" s="9"/>
      <c r="C67" s="53"/>
      <c r="D67" s="9"/>
      <c r="E67" s="9"/>
      <c r="F67" s="9"/>
    </row>
    <row r="68" spans="1:6" ht="12.75" customHeight="1" x14ac:dyDescent="0.2">
      <c r="A68" s="9"/>
      <c r="B68" s="9"/>
      <c r="C68" s="53"/>
      <c r="D68" s="9"/>
      <c r="E68" s="9"/>
      <c r="F68" s="9"/>
    </row>
    <row r="69" spans="1:6" ht="12.75" customHeight="1" x14ac:dyDescent="0.2">
      <c r="A69" s="9"/>
      <c r="B69" s="9"/>
      <c r="C69" s="53"/>
      <c r="D69" s="9"/>
      <c r="E69" s="9"/>
      <c r="F69" s="9"/>
    </row>
    <row r="70" spans="1:6" ht="12.75" customHeight="1" x14ac:dyDescent="0.2">
      <c r="A70" s="9"/>
      <c r="B70" s="9"/>
      <c r="C70" s="53"/>
      <c r="D70" s="9"/>
      <c r="E70" s="9"/>
      <c r="F70" s="9"/>
    </row>
    <row r="71" spans="1:6" ht="12.75" customHeight="1" x14ac:dyDescent="0.2">
      <c r="A71" s="9"/>
      <c r="B71" s="9"/>
      <c r="C71" s="53"/>
      <c r="D71" s="9"/>
      <c r="E71" s="9"/>
      <c r="F71" s="9"/>
    </row>
    <row r="72" spans="1:6" ht="12.75" customHeight="1" x14ac:dyDescent="0.2">
      <c r="A72" s="9"/>
      <c r="B72" s="9"/>
      <c r="C72" s="53"/>
      <c r="D72" s="9"/>
      <c r="E72" s="9"/>
      <c r="F72" s="9"/>
    </row>
    <row r="73" spans="1:6" ht="12.75" customHeight="1" x14ac:dyDescent="0.2">
      <c r="A73" s="9"/>
      <c r="B73" s="9"/>
      <c r="C73" s="53"/>
      <c r="D73" s="9"/>
      <c r="E73" s="9"/>
      <c r="F73" s="9"/>
    </row>
    <row r="74" spans="1:6" ht="12.75" customHeight="1" x14ac:dyDescent="0.2">
      <c r="A74" s="9"/>
      <c r="B74" s="9"/>
      <c r="C74" s="54"/>
      <c r="D74" s="9"/>
      <c r="E74" s="9"/>
      <c r="F74" s="9"/>
    </row>
    <row r="75" spans="1:6" ht="12.75" customHeight="1" x14ac:dyDescent="0.2">
      <c r="A75" s="9"/>
      <c r="B75" s="9"/>
      <c r="C75" s="53"/>
      <c r="D75" s="9"/>
      <c r="E75" s="9"/>
      <c r="F75" s="9"/>
    </row>
    <row r="76" spans="1:6" ht="12.75" customHeight="1" x14ac:dyDescent="0.2">
      <c r="A76" s="9"/>
      <c r="B76" s="9"/>
      <c r="C76" s="53"/>
      <c r="D76" s="9"/>
      <c r="E76" s="9"/>
      <c r="F76" s="9"/>
    </row>
    <row r="77" spans="1:6" ht="12.75" customHeight="1" x14ac:dyDescent="0.2">
      <c r="A77" s="9"/>
      <c r="B77" s="9"/>
      <c r="C77" s="53"/>
      <c r="D77" s="9"/>
      <c r="E77" s="9"/>
      <c r="F77" s="9"/>
    </row>
    <row r="78" spans="1:6" ht="12.75" customHeight="1" x14ac:dyDescent="0.2">
      <c r="A78" s="9"/>
      <c r="B78" s="9"/>
      <c r="C78" s="53"/>
      <c r="D78" s="9"/>
      <c r="E78" s="9"/>
      <c r="F78" s="9"/>
    </row>
    <row r="79" spans="1:6" ht="12.75" customHeight="1" x14ac:dyDescent="0.2">
      <c r="A79" s="9"/>
      <c r="B79" s="9"/>
      <c r="C79" s="53"/>
      <c r="D79" s="9"/>
      <c r="E79" s="9"/>
      <c r="F79" s="9"/>
    </row>
    <row r="80" spans="1:6" ht="12.75" customHeight="1" x14ac:dyDescent="0.2">
      <c r="A80" s="9"/>
      <c r="B80" s="9"/>
      <c r="C80" s="53"/>
      <c r="D80" s="9"/>
      <c r="E80" s="9"/>
      <c r="F80" s="9"/>
    </row>
    <row r="81" spans="1:6" ht="12.75" customHeight="1" x14ac:dyDescent="0.2">
      <c r="A81" s="9"/>
      <c r="B81" s="9"/>
      <c r="C81" s="53"/>
      <c r="D81" s="9"/>
      <c r="E81" s="9"/>
      <c r="F81" s="9"/>
    </row>
    <row r="82" spans="1:6" ht="12.75" customHeight="1" x14ac:dyDescent="0.2">
      <c r="A82" s="9"/>
      <c r="B82" s="9"/>
      <c r="C82" s="53"/>
      <c r="D82" s="9"/>
      <c r="E82" s="9"/>
      <c r="F82" s="9"/>
    </row>
    <row r="83" spans="1:6" ht="12.75" customHeight="1" x14ac:dyDescent="0.2">
      <c r="A83" s="9"/>
      <c r="B83" s="9"/>
      <c r="C83" s="53"/>
      <c r="D83" s="9"/>
      <c r="E83" s="9"/>
      <c r="F83" s="9"/>
    </row>
    <row r="84" spans="1:6" ht="12.75" customHeight="1" x14ac:dyDescent="0.2">
      <c r="A84" s="9"/>
      <c r="B84" s="9"/>
      <c r="C84" s="53"/>
      <c r="D84" s="9"/>
      <c r="E84" s="9"/>
      <c r="F84" s="9"/>
    </row>
    <row r="85" spans="1:6" ht="12.75" customHeight="1" x14ac:dyDescent="0.2">
      <c r="A85" s="9"/>
      <c r="B85" s="9"/>
      <c r="C85" s="53"/>
      <c r="D85" s="9"/>
      <c r="E85" s="9"/>
      <c r="F85" s="9"/>
    </row>
    <row r="86" spans="1:6" ht="12.75" customHeight="1" x14ac:dyDescent="0.2">
      <c r="A86" s="9"/>
      <c r="B86" s="9"/>
      <c r="C86" s="53"/>
      <c r="D86" s="9"/>
      <c r="E86" s="9"/>
      <c r="F86" s="9"/>
    </row>
    <row r="87" spans="1:6" ht="12.75" customHeight="1" x14ac:dyDescent="0.2">
      <c r="A87" s="9"/>
      <c r="B87" s="9"/>
      <c r="C87" s="54"/>
      <c r="D87" s="9"/>
      <c r="E87" s="9"/>
      <c r="F87" s="9"/>
    </row>
    <row r="88" spans="1:6" ht="12.75" customHeight="1" x14ac:dyDescent="0.2">
      <c r="A88" s="9"/>
      <c r="B88" s="9"/>
      <c r="C88" s="53"/>
      <c r="D88" s="9"/>
      <c r="E88" s="9"/>
      <c r="F88" s="9"/>
    </row>
    <row r="89" spans="1:6" ht="12.75" customHeight="1" x14ac:dyDescent="0.2">
      <c r="A89" s="9"/>
      <c r="B89" s="9"/>
      <c r="C89" s="53"/>
      <c r="D89" s="9"/>
      <c r="E89" s="9"/>
      <c r="F89" s="9"/>
    </row>
    <row r="90" spans="1:6" ht="12.75" customHeight="1" x14ac:dyDescent="0.2">
      <c r="A90" s="9"/>
      <c r="B90" s="9"/>
      <c r="C90" s="53"/>
      <c r="D90" s="9"/>
      <c r="E90" s="9"/>
      <c r="F90" s="9"/>
    </row>
    <row r="91" spans="1:6" ht="12.75" customHeight="1" x14ac:dyDescent="0.2">
      <c r="A91" s="9"/>
      <c r="B91" s="9"/>
      <c r="C91" s="53"/>
      <c r="D91" s="9"/>
      <c r="E91" s="9"/>
      <c r="F91" s="9"/>
    </row>
    <row r="92" spans="1:6" ht="12.75" customHeight="1" x14ac:dyDescent="0.2">
      <c r="A92" s="9"/>
      <c r="B92" s="9"/>
      <c r="C92" s="53"/>
      <c r="D92" s="9"/>
      <c r="E92" s="9"/>
      <c r="F92" s="9"/>
    </row>
    <row r="93" spans="1:6" ht="12.75" customHeight="1" x14ac:dyDescent="0.2">
      <c r="A93" s="9"/>
      <c r="B93" s="9"/>
      <c r="C93" s="53"/>
      <c r="D93" s="9"/>
      <c r="E93" s="9"/>
      <c r="F93" s="9"/>
    </row>
    <row r="94" spans="1:6" ht="12.75" customHeight="1" x14ac:dyDescent="0.2">
      <c r="A94" s="9"/>
      <c r="B94" s="9"/>
      <c r="C94" s="53"/>
      <c r="D94" s="9"/>
      <c r="E94" s="9"/>
      <c r="F94" s="9"/>
    </row>
    <row r="95" spans="1:6" ht="12.75" customHeight="1" x14ac:dyDescent="0.2">
      <c r="A95" s="9"/>
      <c r="B95" s="9"/>
      <c r="C95" s="53"/>
      <c r="D95" s="9"/>
      <c r="E95" s="9"/>
      <c r="F95" s="9"/>
    </row>
    <row r="96" spans="1:6" ht="12.75" customHeight="1" x14ac:dyDescent="0.2">
      <c r="A96" s="9"/>
      <c r="B96" s="9"/>
      <c r="C96" s="53"/>
      <c r="D96" s="9"/>
      <c r="E96" s="9"/>
      <c r="F96" s="9"/>
    </row>
    <row r="97" spans="1:6" ht="12.75" customHeight="1" x14ac:dyDescent="0.2">
      <c r="A97" s="9"/>
      <c r="B97" s="9"/>
      <c r="C97" s="54"/>
      <c r="D97" s="9"/>
      <c r="E97" s="9"/>
      <c r="F97" s="9"/>
    </row>
    <row r="98" spans="1:6" ht="12.75" customHeight="1" x14ac:dyDescent="0.2">
      <c r="A98" s="9"/>
      <c r="B98" s="9"/>
      <c r="C98" s="53"/>
      <c r="D98" s="9"/>
      <c r="E98" s="9"/>
      <c r="F98" s="9"/>
    </row>
    <row r="99" spans="1:6" ht="12.75" customHeight="1" x14ac:dyDescent="0.2">
      <c r="A99" s="9"/>
      <c r="B99" s="9"/>
      <c r="C99" s="53"/>
      <c r="D99" s="9"/>
      <c r="E99" s="9"/>
      <c r="F99" s="9"/>
    </row>
    <row r="100" spans="1:6" ht="12.75" customHeight="1" x14ac:dyDescent="0.2">
      <c r="A100" s="9"/>
      <c r="B100" s="9"/>
      <c r="C100" s="9"/>
      <c r="D100" s="9"/>
      <c r="E100" s="9"/>
      <c r="F100" s="9"/>
    </row>
    <row r="101" spans="1:6" ht="12.75" customHeight="1" x14ac:dyDescent="0.2">
      <c r="A101" s="9"/>
      <c r="B101" s="9"/>
      <c r="C101" s="9"/>
      <c r="D101" s="9"/>
      <c r="E101" s="9"/>
      <c r="F101" s="9"/>
    </row>
    <row r="102" spans="1:6" x14ac:dyDescent="0.2">
      <c r="B102" s="9"/>
      <c r="E102" s="9"/>
    </row>
    <row r="103" spans="1:6" x14ac:dyDescent="0.2">
      <c r="B103" s="9"/>
      <c r="E103" s="9"/>
    </row>
    <row r="104" spans="1:6" x14ac:dyDescent="0.2">
      <c r="B104" s="9"/>
      <c r="E104" s="9"/>
    </row>
    <row r="105" spans="1:6" x14ac:dyDescent="0.2">
      <c r="B105" s="9"/>
      <c r="E105" s="9"/>
    </row>
    <row r="106" spans="1:6" x14ac:dyDescent="0.2">
      <c r="B106" s="9"/>
      <c r="E106" s="9"/>
    </row>
    <row r="107" spans="1:6" x14ac:dyDescent="0.2">
      <c r="B107" s="9"/>
      <c r="E107" s="9"/>
    </row>
    <row r="108" spans="1:6" x14ac:dyDescent="0.2">
      <c r="B108" s="9"/>
      <c r="E108" s="9"/>
    </row>
    <row r="109" spans="1:6" x14ac:dyDescent="0.2">
      <c r="B109" s="9"/>
      <c r="E109" s="9"/>
    </row>
    <row r="110" spans="1:6" x14ac:dyDescent="0.2">
      <c r="E110" s="9"/>
    </row>
    <row r="111" spans="1:6" x14ac:dyDescent="0.2">
      <c r="E111" s="9"/>
    </row>
  </sheetData>
  <mergeCells count="4">
    <mergeCell ref="A1:F1"/>
    <mergeCell ref="A3:A5"/>
    <mergeCell ref="B3:D4"/>
    <mergeCell ref="E3:F4"/>
  </mergeCells>
  <printOptions horizontalCentered="1"/>
  <pageMargins left="0.59055118110236227" right="0.31496062992125984" top="0.43307086614173229" bottom="0.19685039370078741" header="0.31496062992125984" footer="0.51181102362204722"/>
  <pageSetup paperSize="9" firstPageNumber="44" fitToWidth="0" orientation="landscape" useFirstPageNumber="1" r:id="rId1"/>
  <headerFooter alignWithMargins="0">
    <oddHeader>&amp;C&amp;"Arial,обычный"&amp;10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P252"/>
  <sheetViews>
    <sheetView zoomScaleNormal="100" workbookViewId="0">
      <selection activeCell="I6" sqref="I6"/>
    </sheetView>
  </sheetViews>
  <sheetFormatPr defaultColWidth="9.140625" defaultRowHeight="14.25" x14ac:dyDescent="0.2"/>
  <cols>
    <col min="1" max="1" width="40.28515625" style="5" customWidth="1"/>
    <col min="2" max="2" width="13" style="5" customWidth="1"/>
    <col min="3" max="3" width="15.5703125" style="5" customWidth="1"/>
    <col min="4" max="4" width="14.5703125" style="5" customWidth="1"/>
    <col min="5" max="5" width="12.7109375" style="5" customWidth="1"/>
    <col min="6" max="6" width="15.140625" style="93" customWidth="1"/>
    <col min="7" max="7" width="11.42578125" style="5" customWidth="1"/>
    <col min="8" max="8" width="12.7109375" style="5" customWidth="1"/>
    <col min="9" max="9" width="14.7109375" style="9" customWidth="1"/>
    <col min="10" max="16384" width="9.140625" style="9"/>
  </cols>
  <sheetData>
    <row r="1" spans="1:16" ht="14.1" customHeight="1" x14ac:dyDescent="0.25">
      <c r="A1" s="789" t="s">
        <v>275</v>
      </c>
      <c r="B1" s="789"/>
      <c r="C1" s="789"/>
      <c r="D1" s="789"/>
      <c r="E1" s="789"/>
      <c r="F1" s="789"/>
      <c r="G1" s="789"/>
      <c r="H1" s="789"/>
      <c r="I1" s="789"/>
    </row>
    <row r="2" spans="1:16" ht="14.1" customHeight="1" x14ac:dyDescent="0.25">
      <c r="A2" s="789" t="s">
        <v>359</v>
      </c>
      <c r="B2" s="789"/>
      <c r="C2" s="789"/>
      <c r="D2" s="789"/>
      <c r="E2" s="789"/>
      <c r="F2" s="789"/>
      <c r="G2" s="789"/>
      <c r="H2" s="789"/>
      <c r="I2" s="789"/>
    </row>
    <row r="3" spans="1:16" s="8" customFormat="1" ht="10.5" customHeight="1" x14ac:dyDescent="0.25">
      <c r="A3" s="790" t="s">
        <v>339</v>
      </c>
      <c r="B3" s="790"/>
      <c r="C3" s="790"/>
      <c r="D3" s="790"/>
      <c r="E3" s="790"/>
      <c r="F3" s="790"/>
      <c r="G3" s="790"/>
      <c r="H3" s="790"/>
      <c r="I3" s="790"/>
    </row>
    <row r="4" spans="1:16" ht="21" customHeight="1" x14ac:dyDescent="0.2">
      <c r="A4" s="783"/>
      <c r="B4" s="784" t="s">
        <v>318</v>
      </c>
      <c r="C4" s="786" t="s">
        <v>322</v>
      </c>
      <c r="D4" s="787"/>
      <c r="E4" s="787"/>
      <c r="F4" s="787"/>
      <c r="G4" s="787"/>
      <c r="H4" s="787"/>
      <c r="I4" s="788"/>
    </row>
    <row r="5" spans="1:16" ht="65.25" customHeight="1" x14ac:dyDescent="0.2">
      <c r="A5" s="783"/>
      <c r="B5" s="785"/>
      <c r="C5" s="183" t="s">
        <v>185</v>
      </c>
      <c r="D5" s="162" t="s">
        <v>186</v>
      </c>
      <c r="E5" s="162" t="s">
        <v>187</v>
      </c>
      <c r="F5" s="162" t="s">
        <v>141</v>
      </c>
      <c r="G5" s="162" t="s">
        <v>204</v>
      </c>
      <c r="H5" s="162" t="s">
        <v>188</v>
      </c>
      <c r="I5" s="153" t="s">
        <v>368</v>
      </c>
    </row>
    <row r="6" spans="1:16" s="36" customFormat="1" ht="14.1" customHeight="1" x14ac:dyDescent="0.25">
      <c r="A6" s="152" t="s">
        <v>13</v>
      </c>
      <c r="B6" s="586">
        <v>6516</v>
      </c>
      <c r="C6" s="588">
        <v>3291</v>
      </c>
      <c r="D6" s="589">
        <v>1361</v>
      </c>
      <c r="E6" s="590">
        <v>344</v>
      </c>
      <c r="F6" s="591">
        <v>247</v>
      </c>
      <c r="G6" s="592">
        <v>386</v>
      </c>
      <c r="H6" s="593">
        <v>39</v>
      </c>
      <c r="I6" s="594">
        <v>65</v>
      </c>
      <c r="J6" s="429"/>
      <c r="K6" s="587"/>
      <c r="L6" s="429"/>
      <c r="M6" s="429"/>
      <c r="N6" s="429"/>
      <c r="O6" s="429"/>
      <c r="P6" s="429"/>
    </row>
    <row r="7" spans="1:16" s="36" customFormat="1" ht="14.1" customHeight="1" x14ac:dyDescent="0.25">
      <c r="A7" s="129" t="s">
        <v>14</v>
      </c>
      <c r="B7" s="595">
        <v>1404</v>
      </c>
      <c r="C7" s="596">
        <v>677</v>
      </c>
      <c r="D7" s="597">
        <v>393</v>
      </c>
      <c r="E7" s="598">
        <v>60</v>
      </c>
      <c r="F7" s="599">
        <v>45</v>
      </c>
      <c r="G7" s="600">
        <v>67</v>
      </c>
      <c r="H7" s="601">
        <v>8</v>
      </c>
      <c r="I7" s="602">
        <v>7</v>
      </c>
      <c r="J7" s="429"/>
      <c r="K7" s="587"/>
      <c r="L7" s="429"/>
      <c r="M7" s="429"/>
      <c r="N7" s="429"/>
      <c r="O7" s="429"/>
      <c r="P7" s="429"/>
    </row>
    <row r="8" spans="1:16" ht="14.1" customHeight="1" x14ac:dyDescent="0.2">
      <c r="A8" s="130" t="s">
        <v>15</v>
      </c>
      <c r="B8" s="603">
        <v>54</v>
      </c>
      <c r="C8" s="604">
        <v>36</v>
      </c>
      <c r="D8" s="605">
        <v>6</v>
      </c>
      <c r="E8" s="606">
        <v>0</v>
      </c>
      <c r="F8" s="607">
        <v>3</v>
      </c>
      <c r="G8" s="608">
        <v>2</v>
      </c>
      <c r="H8" s="609">
        <v>1</v>
      </c>
      <c r="I8" s="610">
        <v>0</v>
      </c>
      <c r="J8" s="429"/>
      <c r="K8" s="587"/>
      <c r="L8" s="429"/>
      <c r="M8" s="429"/>
      <c r="N8" s="429"/>
      <c r="O8" s="429"/>
      <c r="P8" s="429"/>
    </row>
    <row r="9" spans="1:16" ht="14.1" customHeight="1" x14ac:dyDescent="0.2">
      <c r="A9" s="130" t="s">
        <v>16</v>
      </c>
      <c r="B9" s="603">
        <v>27</v>
      </c>
      <c r="C9" s="604">
        <v>11</v>
      </c>
      <c r="D9" s="605">
        <v>8</v>
      </c>
      <c r="E9" s="606">
        <v>4</v>
      </c>
      <c r="F9" s="607">
        <v>3</v>
      </c>
      <c r="G9" s="608">
        <v>0</v>
      </c>
      <c r="H9" s="609">
        <v>0</v>
      </c>
      <c r="I9" s="610">
        <v>0</v>
      </c>
      <c r="J9" s="429"/>
      <c r="K9" s="587"/>
      <c r="L9" s="429"/>
      <c r="M9" s="429"/>
      <c r="N9" s="429"/>
      <c r="O9" s="429"/>
      <c r="P9" s="429"/>
    </row>
    <row r="10" spans="1:16" ht="14.1" customHeight="1" x14ac:dyDescent="0.2">
      <c r="A10" s="130" t="s">
        <v>17</v>
      </c>
      <c r="B10" s="603">
        <v>66</v>
      </c>
      <c r="C10" s="604">
        <v>36</v>
      </c>
      <c r="D10" s="605">
        <v>9</v>
      </c>
      <c r="E10" s="606">
        <v>3</v>
      </c>
      <c r="F10" s="607">
        <v>1</v>
      </c>
      <c r="G10" s="608">
        <v>6</v>
      </c>
      <c r="H10" s="609">
        <v>0</v>
      </c>
      <c r="I10" s="610">
        <v>2</v>
      </c>
      <c r="J10" s="429"/>
      <c r="K10" s="587"/>
      <c r="L10" s="429"/>
      <c r="M10" s="429"/>
      <c r="N10" s="429"/>
      <c r="O10" s="429"/>
      <c r="P10" s="429"/>
    </row>
    <row r="11" spans="1:16" ht="14.1" customHeight="1" x14ac:dyDescent="0.2">
      <c r="A11" s="130" t="s">
        <v>18</v>
      </c>
      <c r="B11" s="603">
        <v>83</v>
      </c>
      <c r="C11" s="604">
        <v>43</v>
      </c>
      <c r="D11" s="605">
        <v>21</v>
      </c>
      <c r="E11" s="606">
        <v>4</v>
      </c>
      <c r="F11" s="607">
        <v>0</v>
      </c>
      <c r="G11" s="608">
        <v>6</v>
      </c>
      <c r="H11" s="609">
        <v>1</v>
      </c>
      <c r="I11" s="610">
        <v>1</v>
      </c>
      <c r="J11" s="429"/>
      <c r="K11" s="587"/>
      <c r="L11" s="429"/>
      <c r="M11" s="429"/>
      <c r="N11" s="429"/>
      <c r="O11" s="429"/>
      <c r="P11" s="429"/>
    </row>
    <row r="12" spans="1:16" ht="14.1" customHeight="1" x14ac:dyDescent="0.2">
      <c r="A12" s="130" t="s">
        <v>19</v>
      </c>
      <c r="B12" s="603">
        <v>24</v>
      </c>
      <c r="C12" s="604">
        <v>9</v>
      </c>
      <c r="D12" s="605">
        <v>7</v>
      </c>
      <c r="E12" s="606">
        <v>1</v>
      </c>
      <c r="F12" s="607">
        <v>0</v>
      </c>
      <c r="G12" s="608">
        <v>1</v>
      </c>
      <c r="H12" s="609">
        <v>0</v>
      </c>
      <c r="I12" s="610">
        <v>0</v>
      </c>
      <c r="J12" s="429"/>
      <c r="K12" s="587"/>
      <c r="L12" s="429"/>
      <c r="M12" s="429"/>
      <c r="N12" s="429"/>
      <c r="O12" s="429"/>
      <c r="P12" s="429"/>
    </row>
    <row r="13" spans="1:16" ht="14.1" customHeight="1" x14ac:dyDescent="0.2">
      <c r="A13" s="130" t="s">
        <v>20</v>
      </c>
      <c r="B13" s="603">
        <v>31</v>
      </c>
      <c r="C13" s="604">
        <v>14</v>
      </c>
      <c r="D13" s="605">
        <v>5</v>
      </c>
      <c r="E13" s="606">
        <v>4</v>
      </c>
      <c r="F13" s="607">
        <v>4</v>
      </c>
      <c r="G13" s="608">
        <v>2</v>
      </c>
      <c r="H13" s="609">
        <v>0</v>
      </c>
      <c r="I13" s="610">
        <v>0</v>
      </c>
      <c r="J13" s="429"/>
      <c r="K13" s="587"/>
      <c r="L13" s="429"/>
      <c r="M13" s="429"/>
      <c r="N13" s="429"/>
      <c r="O13" s="429"/>
      <c r="P13" s="429"/>
    </row>
    <row r="14" spans="1:16" ht="14.1" customHeight="1" x14ac:dyDescent="0.2">
      <c r="A14" s="131" t="s">
        <v>21</v>
      </c>
      <c r="B14" s="603">
        <v>19</v>
      </c>
      <c r="C14" s="604">
        <v>12</v>
      </c>
      <c r="D14" s="605">
        <v>3</v>
      </c>
      <c r="E14" s="606">
        <v>2</v>
      </c>
      <c r="F14" s="607">
        <v>0</v>
      </c>
      <c r="G14" s="608">
        <v>1</v>
      </c>
      <c r="H14" s="609">
        <v>0</v>
      </c>
      <c r="I14" s="610">
        <v>0</v>
      </c>
      <c r="J14" s="429"/>
      <c r="K14" s="587"/>
      <c r="L14" s="429"/>
      <c r="M14" s="429"/>
      <c r="N14" s="429"/>
      <c r="O14" s="429"/>
      <c r="P14" s="429"/>
    </row>
    <row r="15" spans="1:16" ht="14.1" customHeight="1" x14ac:dyDescent="0.2">
      <c r="A15" s="130" t="s">
        <v>22</v>
      </c>
      <c r="B15" s="603">
        <v>33</v>
      </c>
      <c r="C15" s="604">
        <v>13</v>
      </c>
      <c r="D15" s="605">
        <v>7</v>
      </c>
      <c r="E15" s="606">
        <v>2</v>
      </c>
      <c r="F15" s="607">
        <v>0</v>
      </c>
      <c r="G15" s="608">
        <v>3</v>
      </c>
      <c r="H15" s="609">
        <v>1</v>
      </c>
      <c r="I15" s="610">
        <v>0</v>
      </c>
      <c r="J15" s="429"/>
      <c r="K15" s="587"/>
      <c r="L15" s="429"/>
      <c r="M15" s="429"/>
      <c r="N15" s="429"/>
      <c r="O15" s="429"/>
      <c r="P15" s="429"/>
    </row>
    <row r="16" spans="1:16" ht="14.1" customHeight="1" x14ac:dyDescent="0.2">
      <c r="A16" s="130" t="s">
        <v>23</v>
      </c>
      <c r="B16" s="603">
        <v>33</v>
      </c>
      <c r="C16" s="604">
        <v>21</v>
      </c>
      <c r="D16" s="605">
        <v>9</v>
      </c>
      <c r="E16" s="606">
        <v>0</v>
      </c>
      <c r="F16" s="607">
        <v>0</v>
      </c>
      <c r="G16" s="608">
        <v>2</v>
      </c>
      <c r="H16" s="609">
        <v>0</v>
      </c>
      <c r="I16" s="610">
        <v>0</v>
      </c>
      <c r="J16" s="429"/>
      <c r="K16" s="587"/>
      <c r="L16" s="429"/>
      <c r="M16" s="429"/>
      <c r="N16" s="429"/>
      <c r="O16" s="429"/>
      <c r="P16" s="429"/>
    </row>
    <row r="17" spans="1:16" ht="14.1" customHeight="1" x14ac:dyDescent="0.2">
      <c r="A17" s="130" t="s">
        <v>24</v>
      </c>
      <c r="B17" s="603">
        <v>278</v>
      </c>
      <c r="C17" s="604">
        <v>136</v>
      </c>
      <c r="D17" s="605">
        <v>66</v>
      </c>
      <c r="E17" s="606">
        <v>24</v>
      </c>
      <c r="F17" s="607">
        <v>14</v>
      </c>
      <c r="G17" s="608">
        <v>11</v>
      </c>
      <c r="H17" s="609">
        <v>3</v>
      </c>
      <c r="I17" s="610">
        <v>3</v>
      </c>
      <c r="J17" s="429"/>
      <c r="K17" s="587"/>
      <c r="L17" s="429"/>
      <c r="M17" s="429"/>
      <c r="N17" s="429"/>
      <c r="O17" s="429"/>
      <c r="P17" s="429"/>
    </row>
    <row r="18" spans="1:16" ht="14.1" customHeight="1" x14ac:dyDescent="0.2">
      <c r="A18" s="130" t="s">
        <v>25</v>
      </c>
      <c r="B18" s="603">
        <v>36</v>
      </c>
      <c r="C18" s="604">
        <v>21</v>
      </c>
      <c r="D18" s="605">
        <v>6</v>
      </c>
      <c r="E18" s="606">
        <v>0</v>
      </c>
      <c r="F18" s="607">
        <v>0</v>
      </c>
      <c r="G18" s="608">
        <v>2</v>
      </c>
      <c r="H18" s="609">
        <v>0</v>
      </c>
      <c r="I18" s="610">
        <v>0</v>
      </c>
      <c r="J18" s="429"/>
      <c r="K18" s="587"/>
      <c r="L18" s="429"/>
      <c r="M18" s="429"/>
      <c r="N18" s="429"/>
      <c r="O18" s="429"/>
      <c r="P18" s="429"/>
    </row>
    <row r="19" spans="1:16" ht="14.1" customHeight="1" x14ac:dyDescent="0.2">
      <c r="A19" s="131" t="s">
        <v>26</v>
      </c>
      <c r="B19" s="603">
        <v>45</v>
      </c>
      <c r="C19" s="604">
        <v>30</v>
      </c>
      <c r="D19" s="605">
        <v>7</v>
      </c>
      <c r="E19" s="606">
        <v>3</v>
      </c>
      <c r="F19" s="607">
        <v>1</v>
      </c>
      <c r="G19" s="608">
        <v>0</v>
      </c>
      <c r="H19" s="609">
        <v>0</v>
      </c>
      <c r="I19" s="610">
        <v>0</v>
      </c>
      <c r="J19" s="429"/>
      <c r="K19" s="587"/>
      <c r="L19" s="429"/>
      <c r="M19" s="429"/>
      <c r="N19" s="429"/>
      <c r="O19" s="429"/>
      <c r="P19" s="429"/>
    </row>
    <row r="20" spans="1:16" ht="14.1" customHeight="1" x14ac:dyDescent="0.2">
      <c r="A20" s="130" t="s">
        <v>27</v>
      </c>
      <c r="B20" s="603">
        <v>39</v>
      </c>
      <c r="C20" s="604">
        <v>11</v>
      </c>
      <c r="D20" s="605">
        <v>13</v>
      </c>
      <c r="E20" s="606">
        <v>2</v>
      </c>
      <c r="F20" s="607">
        <v>2</v>
      </c>
      <c r="G20" s="608">
        <v>3</v>
      </c>
      <c r="H20" s="609">
        <v>0</v>
      </c>
      <c r="I20" s="610">
        <v>0</v>
      </c>
      <c r="J20" s="429"/>
      <c r="K20" s="587"/>
      <c r="L20" s="429"/>
      <c r="M20" s="429"/>
      <c r="N20" s="429"/>
      <c r="O20" s="429"/>
      <c r="P20" s="429"/>
    </row>
    <row r="21" spans="1:16" ht="14.1" customHeight="1" x14ac:dyDescent="0.2">
      <c r="A21" s="130" t="s">
        <v>28</v>
      </c>
      <c r="B21" s="603">
        <v>25</v>
      </c>
      <c r="C21" s="604">
        <v>11</v>
      </c>
      <c r="D21" s="605">
        <v>8</v>
      </c>
      <c r="E21" s="606">
        <v>0</v>
      </c>
      <c r="F21" s="607">
        <v>0</v>
      </c>
      <c r="G21" s="608">
        <v>3</v>
      </c>
      <c r="H21" s="609">
        <v>0</v>
      </c>
      <c r="I21" s="610">
        <v>0</v>
      </c>
      <c r="J21" s="429"/>
      <c r="K21" s="587"/>
      <c r="L21" s="429"/>
      <c r="M21" s="429"/>
      <c r="N21" s="429"/>
      <c r="O21" s="429"/>
      <c r="P21" s="429"/>
    </row>
    <row r="22" spans="1:16" ht="14.1" customHeight="1" x14ac:dyDescent="0.2">
      <c r="A22" s="130" t="s">
        <v>29</v>
      </c>
      <c r="B22" s="603">
        <v>45</v>
      </c>
      <c r="C22" s="604">
        <v>22</v>
      </c>
      <c r="D22" s="605">
        <v>5</v>
      </c>
      <c r="E22" s="606">
        <v>6</v>
      </c>
      <c r="F22" s="607">
        <v>1</v>
      </c>
      <c r="G22" s="608">
        <v>5</v>
      </c>
      <c r="H22" s="609">
        <v>1</v>
      </c>
      <c r="I22" s="610">
        <v>0</v>
      </c>
      <c r="J22" s="429"/>
      <c r="K22" s="587"/>
      <c r="L22" s="429"/>
      <c r="M22" s="429"/>
      <c r="N22" s="429"/>
      <c r="O22" s="429"/>
      <c r="P22" s="429"/>
    </row>
    <row r="23" spans="1:16" ht="14.1" customHeight="1" x14ac:dyDescent="0.2">
      <c r="A23" s="130" t="s">
        <v>30</v>
      </c>
      <c r="B23" s="603">
        <v>60</v>
      </c>
      <c r="C23" s="604">
        <v>28</v>
      </c>
      <c r="D23" s="605">
        <v>7</v>
      </c>
      <c r="E23" s="606">
        <v>2</v>
      </c>
      <c r="F23" s="607">
        <v>6</v>
      </c>
      <c r="G23" s="608">
        <v>9</v>
      </c>
      <c r="H23" s="609">
        <v>0</v>
      </c>
      <c r="I23" s="610">
        <v>1</v>
      </c>
      <c r="J23" s="429"/>
      <c r="K23" s="587"/>
      <c r="L23" s="429"/>
      <c r="M23" s="429"/>
      <c r="N23" s="429"/>
      <c r="O23" s="429"/>
      <c r="P23" s="429"/>
    </row>
    <row r="24" spans="1:16" ht="14.1" customHeight="1" x14ac:dyDescent="0.2">
      <c r="A24" s="130" t="s">
        <v>31</v>
      </c>
      <c r="B24" s="603">
        <v>38</v>
      </c>
      <c r="C24" s="604">
        <v>19</v>
      </c>
      <c r="D24" s="605">
        <v>9</v>
      </c>
      <c r="E24" s="606">
        <v>0</v>
      </c>
      <c r="F24" s="607">
        <v>3</v>
      </c>
      <c r="G24" s="608">
        <v>0</v>
      </c>
      <c r="H24" s="609">
        <v>1</v>
      </c>
      <c r="I24" s="610">
        <v>0</v>
      </c>
      <c r="J24" s="429"/>
      <c r="K24" s="587"/>
      <c r="L24" s="429"/>
      <c r="M24" s="429"/>
      <c r="N24" s="429"/>
      <c r="O24" s="429"/>
      <c r="P24" s="429"/>
    </row>
    <row r="25" spans="1:16" ht="14.1" customHeight="1" x14ac:dyDescent="0.2">
      <c r="A25" s="130" t="s">
        <v>32</v>
      </c>
      <c r="B25" s="603">
        <v>468</v>
      </c>
      <c r="C25" s="604">
        <v>204</v>
      </c>
      <c r="D25" s="605">
        <v>197</v>
      </c>
      <c r="E25" s="606">
        <v>3</v>
      </c>
      <c r="F25" s="607">
        <v>7</v>
      </c>
      <c r="G25" s="608">
        <v>11</v>
      </c>
      <c r="H25" s="609">
        <v>0</v>
      </c>
      <c r="I25" s="610">
        <v>0</v>
      </c>
      <c r="J25" s="429"/>
      <c r="K25" s="587"/>
      <c r="L25" s="429"/>
      <c r="M25" s="429"/>
      <c r="N25" s="429"/>
      <c r="O25" s="429"/>
      <c r="P25" s="429"/>
    </row>
    <row r="26" spans="1:16" s="36" customFormat="1" ht="14.1" customHeight="1" x14ac:dyDescent="0.25">
      <c r="A26" s="132" t="s">
        <v>33</v>
      </c>
      <c r="B26" s="595">
        <v>517</v>
      </c>
      <c r="C26" s="596">
        <v>270</v>
      </c>
      <c r="D26" s="597">
        <v>104</v>
      </c>
      <c r="E26" s="598">
        <v>32</v>
      </c>
      <c r="F26" s="599">
        <v>20</v>
      </c>
      <c r="G26" s="600">
        <v>17</v>
      </c>
      <c r="H26" s="601">
        <v>4</v>
      </c>
      <c r="I26" s="602">
        <v>8</v>
      </c>
      <c r="J26" s="429"/>
      <c r="K26" s="587"/>
      <c r="L26" s="429"/>
      <c r="M26" s="429"/>
      <c r="N26" s="429"/>
      <c r="O26" s="429"/>
      <c r="P26" s="429"/>
    </row>
    <row r="27" spans="1:16" ht="14.1" customHeight="1" x14ac:dyDescent="0.2">
      <c r="A27" s="130" t="s">
        <v>34</v>
      </c>
      <c r="B27" s="603">
        <v>19</v>
      </c>
      <c r="C27" s="604">
        <v>13</v>
      </c>
      <c r="D27" s="605">
        <v>1</v>
      </c>
      <c r="E27" s="606">
        <v>1</v>
      </c>
      <c r="F27" s="607">
        <v>3</v>
      </c>
      <c r="G27" s="608">
        <v>0</v>
      </c>
      <c r="H27" s="609">
        <v>0</v>
      </c>
      <c r="I27" s="610">
        <v>0</v>
      </c>
      <c r="J27" s="429"/>
      <c r="K27" s="587"/>
      <c r="L27" s="429"/>
      <c r="M27" s="429"/>
      <c r="N27" s="429"/>
      <c r="O27" s="429"/>
      <c r="P27" s="429"/>
    </row>
    <row r="28" spans="1:16" ht="14.1" customHeight="1" x14ac:dyDescent="0.2">
      <c r="A28" s="130" t="s">
        <v>35</v>
      </c>
      <c r="B28" s="603">
        <v>39</v>
      </c>
      <c r="C28" s="604">
        <v>21</v>
      </c>
      <c r="D28" s="605">
        <v>3</v>
      </c>
      <c r="E28" s="606">
        <v>2</v>
      </c>
      <c r="F28" s="607">
        <v>2</v>
      </c>
      <c r="G28" s="608">
        <v>5</v>
      </c>
      <c r="H28" s="609">
        <v>0</v>
      </c>
      <c r="I28" s="610">
        <v>2</v>
      </c>
      <c r="J28" s="429"/>
      <c r="K28" s="587"/>
      <c r="L28" s="429"/>
      <c r="M28" s="429"/>
      <c r="N28" s="429"/>
      <c r="O28" s="429"/>
      <c r="P28" s="429"/>
    </row>
    <row r="29" spans="1:16" ht="14.1" customHeight="1" x14ac:dyDescent="0.2">
      <c r="A29" s="130" t="s">
        <v>36</v>
      </c>
      <c r="B29" s="603">
        <v>35</v>
      </c>
      <c r="C29" s="604">
        <v>15</v>
      </c>
      <c r="D29" s="605">
        <v>2</v>
      </c>
      <c r="E29" s="606">
        <v>3</v>
      </c>
      <c r="F29" s="607">
        <v>0</v>
      </c>
      <c r="G29" s="608">
        <v>1</v>
      </c>
      <c r="H29" s="609">
        <v>1</v>
      </c>
      <c r="I29" s="610">
        <v>0</v>
      </c>
      <c r="J29" s="429"/>
      <c r="K29" s="587"/>
      <c r="L29" s="429"/>
      <c r="M29" s="429"/>
      <c r="N29" s="429"/>
      <c r="O29" s="429"/>
      <c r="P29" s="429"/>
    </row>
    <row r="30" spans="1:16" ht="14.1" customHeight="1" x14ac:dyDescent="0.2">
      <c r="A30" s="130" t="s">
        <v>37</v>
      </c>
      <c r="B30" s="603">
        <v>3</v>
      </c>
      <c r="C30" s="604">
        <v>1</v>
      </c>
      <c r="D30" s="605">
        <v>1</v>
      </c>
      <c r="E30" s="606">
        <v>0</v>
      </c>
      <c r="F30" s="607">
        <v>0</v>
      </c>
      <c r="G30" s="608">
        <v>0</v>
      </c>
      <c r="H30" s="609">
        <v>0</v>
      </c>
      <c r="I30" s="610">
        <v>0</v>
      </c>
      <c r="J30" s="429"/>
      <c r="K30" s="587"/>
      <c r="L30" s="429"/>
      <c r="M30" s="429"/>
      <c r="N30" s="429"/>
      <c r="O30" s="429"/>
      <c r="P30" s="429"/>
    </row>
    <row r="31" spans="1:16" ht="14.1" customHeight="1" x14ac:dyDescent="0.2">
      <c r="A31" s="133" t="s">
        <v>282</v>
      </c>
      <c r="B31" s="603">
        <v>32</v>
      </c>
      <c r="C31" s="604">
        <v>14</v>
      </c>
      <c r="D31" s="605">
        <v>1</v>
      </c>
      <c r="E31" s="606">
        <v>3</v>
      </c>
      <c r="F31" s="607">
        <v>0</v>
      </c>
      <c r="G31" s="608">
        <v>1</v>
      </c>
      <c r="H31" s="609">
        <v>1</v>
      </c>
      <c r="I31" s="610">
        <v>0</v>
      </c>
      <c r="J31" s="429"/>
      <c r="K31" s="587"/>
      <c r="L31" s="429"/>
      <c r="M31" s="429"/>
      <c r="N31" s="429"/>
      <c r="O31" s="429"/>
      <c r="P31" s="429"/>
    </row>
    <row r="32" spans="1:16" ht="14.1" customHeight="1" x14ac:dyDescent="0.2">
      <c r="A32" s="130" t="s">
        <v>38</v>
      </c>
      <c r="B32" s="603">
        <v>55</v>
      </c>
      <c r="C32" s="604">
        <v>38</v>
      </c>
      <c r="D32" s="605">
        <v>8</v>
      </c>
      <c r="E32" s="606">
        <v>1</v>
      </c>
      <c r="F32" s="607">
        <v>1</v>
      </c>
      <c r="G32" s="608">
        <v>0</v>
      </c>
      <c r="H32" s="609">
        <v>0</v>
      </c>
      <c r="I32" s="610">
        <v>1</v>
      </c>
      <c r="J32" s="429"/>
      <c r="K32" s="587"/>
      <c r="L32" s="429"/>
      <c r="M32" s="429"/>
      <c r="N32" s="429"/>
      <c r="O32" s="429"/>
      <c r="P32" s="429"/>
    </row>
    <row r="33" spans="1:16" ht="14.1" customHeight="1" x14ac:dyDescent="0.2">
      <c r="A33" s="130" t="s">
        <v>39</v>
      </c>
      <c r="B33" s="603">
        <v>37</v>
      </c>
      <c r="C33" s="604">
        <v>15</v>
      </c>
      <c r="D33" s="605">
        <v>13</v>
      </c>
      <c r="E33" s="606">
        <v>2</v>
      </c>
      <c r="F33" s="607">
        <v>2</v>
      </c>
      <c r="G33" s="608">
        <v>0</v>
      </c>
      <c r="H33" s="609">
        <v>1</v>
      </c>
      <c r="I33" s="610">
        <v>0</v>
      </c>
      <c r="J33" s="429"/>
      <c r="K33" s="587"/>
      <c r="L33" s="429"/>
      <c r="M33" s="429"/>
      <c r="N33" s="429"/>
      <c r="O33" s="429"/>
      <c r="P33" s="429"/>
    </row>
    <row r="34" spans="1:16" ht="14.1" customHeight="1" x14ac:dyDescent="0.2">
      <c r="A34" s="130" t="s">
        <v>40</v>
      </c>
      <c r="B34" s="603">
        <v>47</v>
      </c>
      <c r="C34" s="604">
        <v>28</v>
      </c>
      <c r="D34" s="605">
        <v>10</v>
      </c>
      <c r="E34" s="606">
        <v>1</v>
      </c>
      <c r="F34" s="607">
        <v>3</v>
      </c>
      <c r="G34" s="608">
        <v>1</v>
      </c>
      <c r="H34" s="609">
        <v>1</v>
      </c>
      <c r="I34" s="610">
        <v>0</v>
      </c>
      <c r="J34" s="429"/>
      <c r="K34" s="587"/>
      <c r="L34" s="429"/>
      <c r="M34" s="429"/>
      <c r="N34" s="429"/>
      <c r="O34" s="429"/>
      <c r="P34" s="429"/>
    </row>
    <row r="35" spans="1:16" ht="14.1" customHeight="1" x14ac:dyDescent="0.2">
      <c r="A35" s="130" t="s">
        <v>41</v>
      </c>
      <c r="B35" s="603">
        <v>37</v>
      </c>
      <c r="C35" s="604">
        <v>17</v>
      </c>
      <c r="D35" s="605">
        <v>4</v>
      </c>
      <c r="E35" s="606">
        <v>1</v>
      </c>
      <c r="F35" s="607">
        <v>1</v>
      </c>
      <c r="G35" s="608">
        <v>3</v>
      </c>
      <c r="H35" s="609">
        <v>1</v>
      </c>
      <c r="I35" s="610">
        <v>3</v>
      </c>
      <c r="J35" s="429"/>
      <c r="K35" s="587"/>
      <c r="L35" s="429"/>
      <c r="M35" s="429"/>
      <c r="N35" s="429"/>
      <c r="O35" s="429"/>
      <c r="P35" s="429"/>
    </row>
    <row r="36" spans="1:16" ht="14.1" customHeight="1" x14ac:dyDescent="0.2">
      <c r="A36" s="130" t="s">
        <v>42</v>
      </c>
      <c r="B36" s="603">
        <v>23</v>
      </c>
      <c r="C36" s="604">
        <v>11</v>
      </c>
      <c r="D36" s="605">
        <v>0</v>
      </c>
      <c r="E36" s="606">
        <v>2</v>
      </c>
      <c r="F36" s="607">
        <v>1</v>
      </c>
      <c r="G36" s="608">
        <v>1</v>
      </c>
      <c r="H36" s="609">
        <v>0</v>
      </c>
      <c r="I36" s="610">
        <v>1</v>
      </c>
      <c r="J36" s="429"/>
      <c r="K36" s="587"/>
      <c r="L36" s="429"/>
      <c r="M36" s="429"/>
      <c r="N36" s="429"/>
      <c r="O36" s="429"/>
      <c r="P36" s="429"/>
    </row>
    <row r="37" spans="1:16" ht="14.1" customHeight="1" x14ac:dyDescent="0.2">
      <c r="A37" s="130" t="s">
        <v>43</v>
      </c>
      <c r="B37" s="603">
        <v>28</v>
      </c>
      <c r="C37" s="604">
        <v>18</v>
      </c>
      <c r="D37" s="605">
        <v>4</v>
      </c>
      <c r="E37" s="606">
        <v>3</v>
      </c>
      <c r="F37" s="607">
        <v>0</v>
      </c>
      <c r="G37" s="608">
        <v>0</v>
      </c>
      <c r="H37" s="609">
        <v>0</v>
      </c>
      <c r="I37" s="610">
        <v>1</v>
      </c>
      <c r="J37" s="429"/>
      <c r="K37" s="587"/>
      <c r="L37" s="429"/>
      <c r="M37" s="429"/>
      <c r="N37" s="429"/>
      <c r="O37" s="429"/>
      <c r="P37" s="429"/>
    </row>
    <row r="38" spans="1:16" s="36" customFormat="1" ht="14.1" customHeight="1" x14ac:dyDescent="0.25">
      <c r="A38" s="130" t="s">
        <v>44</v>
      </c>
      <c r="B38" s="603">
        <v>197</v>
      </c>
      <c r="C38" s="604">
        <v>94</v>
      </c>
      <c r="D38" s="605">
        <v>59</v>
      </c>
      <c r="E38" s="606">
        <v>16</v>
      </c>
      <c r="F38" s="607">
        <v>7</v>
      </c>
      <c r="G38" s="608">
        <v>6</v>
      </c>
      <c r="H38" s="609">
        <v>0</v>
      </c>
      <c r="I38" s="610">
        <v>0</v>
      </c>
      <c r="J38" s="429"/>
      <c r="K38" s="587"/>
      <c r="L38" s="429"/>
      <c r="M38" s="429"/>
      <c r="N38" s="429"/>
      <c r="O38" s="429"/>
      <c r="P38" s="429"/>
    </row>
    <row r="39" spans="1:16" ht="14.1" customHeight="1" x14ac:dyDescent="0.2">
      <c r="A39" s="134" t="s">
        <v>45</v>
      </c>
      <c r="B39" s="595">
        <v>786</v>
      </c>
      <c r="C39" s="596">
        <v>438</v>
      </c>
      <c r="D39" s="597">
        <v>130</v>
      </c>
      <c r="E39" s="598">
        <v>45</v>
      </c>
      <c r="F39" s="599">
        <v>37</v>
      </c>
      <c r="G39" s="600">
        <v>53</v>
      </c>
      <c r="H39" s="601">
        <v>1</v>
      </c>
      <c r="I39" s="602">
        <v>1</v>
      </c>
      <c r="J39" s="429"/>
      <c r="K39" s="587"/>
      <c r="L39" s="429"/>
      <c r="M39" s="429"/>
      <c r="N39" s="429"/>
      <c r="O39" s="429"/>
      <c r="P39" s="429"/>
    </row>
    <row r="40" spans="1:16" ht="14.1" customHeight="1" x14ac:dyDescent="0.2">
      <c r="A40" s="130" t="s">
        <v>46</v>
      </c>
      <c r="B40" s="603">
        <v>22</v>
      </c>
      <c r="C40" s="604">
        <v>12</v>
      </c>
      <c r="D40" s="605">
        <v>3</v>
      </c>
      <c r="E40" s="606">
        <v>0</v>
      </c>
      <c r="F40" s="607">
        <v>4</v>
      </c>
      <c r="G40" s="608">
        <v>2</v>
      </c>
      <c r="H40" s="609">
        <v>0</v>
      </c>
      <c r="I40" s="610">
        <v>0</v>
      </c>
      <c r="J40" s="429"/>
      <c r="K40" s="587"/>
      <c r="L40" s="429"/>
      <c r="M40" s="429"/>
      <c r="N40" s="429"/>
      <c r="O40" s="429"/>
      <c r="P40" s="429"/>
    </row>
    <row r="41" spans="1:16" ht="14.1" customHeight="1" x14ac:dyDescent="0.2">
      <c r="A41" s="130" t="s">
        <v>47</v>
      </c>
      <c r="B41" s="603">
        <v>7</v>
      </c>
      <c r="C41" s="604">
        <v>5</v>
      </c>
      <c r="D41" s="605">
        <v>1</v>
      </c>
      <c r="E41" s="606">
        <v>0</v>
      </c>
      <c r="F41" s="607">
        <v>1</v>
      </c>
      <c r="G41" s="608">
        <v>0</v>
      </c>
      <c r="H41" s="609">
        <v>0</v>
      </c>
      <c r="I41" s="610">
        <v>0</v>
      </c>
      <c r="J41" s="429"/>
      <c r="K41" s="587"/>
      <c r="L41" s="429"/>
      <c r="M41" s="429"/>
      <c r="N41" s="429"/>
      <c r="O41" s="429"/>
      <c r="P41" s="429"/>
    </row>
    <row r="42" spans="1:16" ht="14.1" customHeight="1" x14ac:dyDescent="0.2">
      <c r="A42" s="130" t="s">
        <v>197</v>
      </c>
      <c r="B42" s="603">
        <v>97</v>
      </c>
      <c r="C42" s="604">
        <v>59</v>
      </c>
      <c r="D42" s="605">
        <v>12</v>
      </c>
      <c r="E42" s="606">
        <v>12</v>
      </c>
      <c r="F42" s="607">
        <v>1</v>
      </c>
      <c r="G42" s="608">
        <v>5</v>
      </c>
      <c r="H42" s="609">
        <v>0</v>
      </c>
      <c r="I42" s="610">
        <v>0</v>
      </c>
      <c r="J42" s="429"/>
      <c r="K42" s="587"/>
      <c r="L42" s="429"/>
      <c r="M42" s="429"/>
      <c r="N42" s="429"/>
      <c r="O42" s="429"/>
      <c r="P42" s="429"/>
    </row>
    <row r="43" spans="1:16" ht="14.1" customHeight="1" x14ac:dyDescent="0.2">
      <c r="A43" s="130" t="s">
        <v>48</v>
      </c>
      <c r="B43" s="603">
        <v>248</v>
      </c>
      <c r="C43" s="604">
        <v>139</v>
      </c>
      <c r="D43" s="605">
        <v>47</v>
      </c>
      <c r="E43" s="606">
        <v>10</v>
      </c>
      <c r="F43" s="607">
        <v>9</v>
      </c>
      <c r="G43" s="608">
        <v>13</v>
      </c>
      <c r="H43" s="609">
        <v>0</v>
      </c>
      <c r="I43" s="610">
        <v>0</v>
      </c>
      <c r="J43" s="429"/>
      <c r="K43" s="587"/>
      <c r="L43" s="429"/>
      <c r="M43" s="429"/>
      <c r="N43" s="429"/>
      <c r="O43" s="429"/>
      <c r="P43" s="429"/>
    </row>
    <row r="44" spans="1:16" ht="14.1" customHeight="1" x14ac:dyDescent="0.2">
      <c r="A44" s="130" t="s">
        <v>49</v>
      </c>
      <c r="B44" s="603">
        <v>46</v>
      </c>
      <c r="C44" s="604">
        <v>29</v>
      </c>
      <c r="D44" s="605">
        <v>4</v>
      </c>
      <c r="E44" s="606">
        <v>3</v>
      </c>
      <c r="F44" s="607">
        <v>3</v>
      </c>
      <c r="G44" s="608">
        <v>0</v>
      </c>
      <c r="H44" s="609">
        <v>0</v>
      </c>
      <c r="I44" s="610">
        <v>0</v>
      </c>
      <c r="J44" s="429"/>
      <c r="K44" s="587"/>
      <c r="L44" s="429"/>
      <c r="M44" s="429"/>
      <c r="N44" s="429"/>
      <c r="O44" s="429"/>
      <c r="P44" s="429"/>
    </row>
    <row r="45" spans="1:16" ht="14.1" customHeight="1" x14ac:dyDescent="0.2">
      <c r="A45" s="130" t="s">
        <v>50</v>
      </c>
      <c r="B45" s="603">
        <v>110</v>
      </c>
      <c r="C45" s="604">
        <v>52</v>
      </c>
      <c r="D45" s="605">
        <v>24</v>
      </c>
      <c r="E45" s="606">
        <v>4</v>
      </c>
      <c r="F45" s="607">
        <v>1</v>
      </c>
      <c r="G45" s="608">
        <v>18</v>
      </c>
      <c r="H45" s="609">
        <v>1</v>
      </c>
      <c r="I45" s="610">
        <v>0</v>
      </c>
      <c r="J45" s="429"/>
      <c r="K45" s="587"/>
      <c r="L45" s="429"/>
      <c r="M45" s="429"/>
      <c r="N45" s="429"/>
      <c r="O45" s="429"/>
      <c r="P45" s="429"/>
    </row>
    <row r="46" spans="1:16" ht="14.1" customHeight="1" x14ac:dyDescent="0.2">
      <c r="A46" s="130" t="s">
        <v>51</v>
      </c>
      <c r="B46" s="603">
        <v>235</v>
      </c>
      <c r="C46" s="604">
        <v>132</v>
      </c>
      <c r="D46" s="605">
        <v>35</v>
      </c>
      <c r="E46" s="606">
        <v>15</v>
      </c>
      <c r="F46" s="607">
        <v>17</v>
      </c>
      <c r="G46" s="608">
        <v>13</v>
      </c>
      <c r="H46" s="609">
        <v>0</v>
      </c>
      <c r="I46" s="610">
        <v>1</v>
      </c>
      <c r="J46" s="429"/>
      <c r="K46" s="587"/>
      <c r="L46" s="429"/>
      <c r="M46" s="429"/>
      <c r="N46" s="429"/>
      <c r="O46" s="429"/>
      <c r="P46" s="429"/>
    </row>
    <row r="47" spans="1:16" ht="14.1" customHeight="1" x14ac:dyDescent="0.2">
      <c r="A47" s="130" t="s">
        <v>199</v>
      </c>
      <c r="B47" s="603">
        <v>21</v>
      </c>
      <c r="C47" s="604">
        <v>10</v>
      </c>
      <c r="D47" s="605">
        <v>4</v>
      </c>
      <c r="E47" s="606">
        <v>1</v>
      </c>
      <c r="F47" s="607">
        <v>1</v>
      </c>
      <c r="G47" s="608">
        <v>2</v>
      </c>
      <c r="H47" s="609">
        <v>0</v>
      </c>
      <c r="I47" s="610">
        <v>0</v>
      </c>
      <c r="J47" s="429"/>
      <c r="K47" s="587"/>
      <c r="L47" s="429"/>
      <c r="M47" s="429"/>
      <c r="N47" s="429"/>
      <c r="O47" s="429"/>
      <c r="P47" s="429"/>
    </row>
    <row r="48" spans="1:16" ht="14.1" customHeight="1" x14ac:dyDescent="0.2">
      <c r="A48" s="135" t="s">
        <v>52</v>
      </c>
      <c r="B48" s="595">
        <v>848</v>
      </c>
      <c r="C48" s="596">
        <v>473</v>
      </c>
      <c r="D48" s="597">
        <v>163</v>
      </c>
      <c r="E48" s="598">
        <v>34</v>
      </c>
      <c r="F48" s="599">
        <v>27</v>
      </c>
      <c r="G48" s="600">
        <v>34</v>
      </c>
      <c r="H48" s="601">
        <v>3</v>
      </c>
      <c r="I48" s="602">
        <v>8</v>
      </c>
      <c r="J48" s="429"/>
      <c r="K48" s="587"/>
      <c r="L48" s="429"/>
      <c r="M48" s="429"/>
      <c r="N48" s="429"/>
      <c r="O48" s="429"/>
      <c r="P48" s="429"/>
    </row>
    <row r="49" spans="1:16" ht="14.1" customHeight="1" x14ac:dyDescent="0.2">
      <c r="A49" s="130" t="s">
        <v>53</v>
      </c>
      <c r="B49" s="603">
        <v>351</v>
      </c>
      <c r="C49" s="604">
        <v>195</v>
      </c>
      <c r="D49" s="605">
        <v>87</v>
      </c>
      <c r="E49" s="606">
        <v>14</v>
      </c>
      <c r="F49" s="607">
        <v>9</v>
      </c>
      <c r="G49" s="608">
        <v>10</v>
      </c>
      <c r="H49" s="609">
        <v>1</v>
      </c>
      <c r="I49" s="610">
        <v>3</v>
      </c>
      <c r="J49" s="429"/>
      <c r="K49" s="587"/>
      <c r="L49" s="429"/>
      <c r="M49" s="429"/>
      <c r="N49" s="429"/>
      <c r="O49" s="429"/>
      <c r="P49" s="429"/>
    </row>
    <row r="50" spans="1:16" ht="14.1" customHeight="1" x14ac:dyDescent="0.2">
      <c r="A50" s="130" t="s">
        <v>54</v>
      </c>
      <c r="B50" s="603">
        <v>49</v>
      </c>
      <c r="C50" s="604">
        <v>23</v>
      </c>
      <c r="D50" s="605">
        <v>18</v>
      </c>
      <c r="E50" s="606">
        <v>0</v>
      </c>
      <c r="F50" s="607">
        <v>1</v>
      </c>
      <c r="G50" s="608">
        <v>1</v>
      </c>
      <c r="H50" s="609">
        <v>0</v>
      </c>
      <c r="I50" s="610">
        <v>1</v>
      </c>
      <c r="J50" s="429"/>
      <c r="K50" s="587"/>
      <c r="L50" s="429"/>
      <c r="M50" s="429"/>
      <c r="N50" s="429"/>
      <c r="O50" s="429"/>
      <c r="P50" s="429"/>
    </row>
    <row r="51" spans="1:16" ht="14.1" customHeight="1" x14ac:dyDescent="0.2">
      <c r="A51" s="130" t="s">
        <v>55</v>
      </c>
      <c r="B51" s="603">
        <v>51</v>
      </c>
      <c r="C51" s="604">
        <v>18</v>
      </c>
      <c r="D51" s="605">
        <v>7</v>
      </c>
      <c r="E51" s="606">
        <v>6</v>
      </c>
      <c r="F51" s="607">
        <v>6</v>
      </c>
      <c r="G51" s="608">
        <v>6</v>
      </c>
      <c r="H51" s="609">
        <v>0</v>
      </c>
      <c r="I51" s="610">
        <v>2</v>
      </c>
      <c r="J51" s="429"/>
      <c r="K51" s="587"/>
      <c r="L51" s="429"/>
      <c r="M51" s="429"/>
      <c r="N51" s="429"/>
      <c r="O51" s="429"/>
      <c r="P51" s="429"/>
    </row>
    <row r="52" spans="1:16" ht="14.1" customHeight="1" x14ac:dyDescent="0.2">
      <c r="A52" s="130" t="s">
        <v>56</v>
      </c>
      <c r="B52" s="603">
        <v>21</v>
      </c>
      <c r="C52" s="604">
        <v>15</v>
      </c>
      <c r="D52" s="605">
        <v>2</v>
      </c>
      <c r="E52" s="606">
        <v>0</v>
      </c>
      <c r="F52" s="607">
        <v>0</v>
      </c>
      <c r="G52" s="608">
        <v>1</v>
      </c>
      <c r="H52" s="609">
        <v>0</v>
      </c>
      <c r="I52" s="610">
        <v>0</v>
      </c>
      <c r="J52" s="429"/>
      <c r="K52" s="587"/>
      <c r="L52" s="429"/>
      <c r="M52" s="429"/>
      <c r="N52" s="429"/>
      <c r="O52" s="429"/>
      <c r="P52" s="429"/>
    </row>
    <row r="53" spans="1:16" ht="14.1" customHeight="1" x14ac:dyDescent="0.2">
      <c r="A53" s="130" t="s">
        <v>57</v>
      </c>
      <c r="B53" s="603">
        <v>34</v>
      </c>
      <c r="C53" s="604">
        <v>23</v>
      </c>
      <c r="D53" s="605">
        <v>3</v>
      </c>
      <c r="E53" s="606">
        <v>1</v>
      </c>
      <c r="F53" s="607">
        <v>0</v>
      </c>
      <c r="G53" s="608">
        <v>2</v>
      </c>
      <c r="H53" s="609">
        <v>0</v>
      </c>
      <c r="I53" s="610">
        <v>0</v>
      </c>
      <c r="J53" s="429"/>
      <c r="K53" s="587"/>
      <c r="L53" s="429"/>
      <c r="M53" s="429"/>
      <c r="N53" s="429"/>
      <c r="O53" s="429"/>
      <c r="P53" s="429"/>
    </row>
    <row r="54" spans="1:16" s="36" customFormat="1" ht="14.1" customHeight="1" x14ac:dyDescent="0.25">
      <c r="A54" s="130" t="s">
        <v>58</v>
      </c>
      <c r="B54" s="603">
        <v>197</v>
      </c>
      <c r="C54" s="604">
        <v>110</v>
      </c>
      <c r="D54" s="605">
        <v>26</v>
      </c>
      <c r="E54" s="606">
        <v>8</v>
      </c>
      <c r="F54" s="607">
        <v>8</v>
      </c>
      <c r="G54" s="608">
        <v>9</v>
      </c>
      <c r="H54" s="609">
        <v>0</v>
      </c>
      <c r="I54" s="610">
        <v>2</v>
      </c>
      <c r="J54" s="429"/>
      <c r="K54" s="587"/>
      <c r="L54" s="429"/>
      <c r="M54" s="429"/>
      <c r="N54" s="429"/>
      <c r="O54" s="429"/>
      <c r="P54" s="429"/>
    </row>
    <row r="55" spans="1:16" ht="14.1" customHeight="1" x14ac:dyDescent="0.2">
      <c r="A55" s="130" t="s">
        <v>59</v>
      </c>
      <c r="B55" s="611">
        <v>145</v>
      </c>
      <c r="C55" s="612">
        <v>89</v>
      </c>
      <c r="D55" s="613">
        <v>20</v>
      </c>
      <c r="E55" s="606">
        <v>5</v>
      </c>
      <c r="F55" s="607">
        <v>3</v>
      </c>
      <c r="G55" s="614">
        <v>5</v>
      </c>
      <c r="H55" s="615">
        <v>2</v>
      </c>
      <c r="I55" s="610">
        <v>0</v>
      </c>
      <c r="J55" s="429"/>
      <c r="K55" s="587"/>
      <c r="L55" s="429"/>
      <c r="M55" s="429"/>
      <c r="N55" s="429"/>
      <c r="O55" s="429"/>
      <c r="P55" s="429"/>
    </row>
    <row r="56" spans="1:16" ht="14.1" customHeight="1" x14ac:dyDescent="0.2">
      <c r="A56" s="129" t="s">
        <v>60</v>
      </c>
      <c r="B56" s="595">
        <v>1164</v>
      </c>
      <c r="C56" s="596">
        <v>601</v>
      </c>
      <c r="D56" s="597">
        <v>229</v>
      </c>
      <c r="E56" s="598">
        <v>75</v>
      </c>
      <c r="F56" s="599">
        <v>21</v>
      </c>
      <c r="G56" s="600">
        <v>66</v>
      </c>
      <c r="H56" s="601">
        <v>7</v>
      </c>
      <c r="I56" s="602">
        <v>10</v>
      </c>
      <c r="J56" s="429"/>
      <c r="K56" s="587"/>
      <c r="L56" s="429"/>
      <c r="M56" s="429"/>
      <c r="N56" s="429"/>
      <c r="O56" s="429"/>
      <c r="P56" s="429"/>
    </row>
    <row r="57" spans="1:16" ht="14.1" customHeight="1" x14ac:dyDescent="0.2">
      <c r="A57" s="130" t="s">
        <v>61</v>
      </c>
      <c r="B57" s="611">
        <v>215</v>
      </c>
      <c r="C57" s="612">
        <v>118</v>
      </c>
      <c r="D57" s="613">
        <v>29</v>
      </c>
      <c r="E57" s="606">
        <v>28</v>
      </c>
      <c r="F57" s="607">
        <v>5</v>
      </c>
      <c r="G57" s="614">
        <v>9</v>
      </c>
      <c r="H57" s="615">
        <v>0</v>
      </c>
      <c r="I57" s="610">
        <v>4</v>
      </c>
      <c r="J57" s="429"/>
      <c r="K57" s="587"/>
      <c r="L57" s="429"/>
      <c r="M57" s="429"/>
      <c r="N57" s="429"/>
      <c r="O57" s="429"/>
      <c r="P57" s="429"/>
    </row>
    <row r="58" spans="1:16" ht="14.1" customHeight="1" x14ac:dyDescent="0.2">
      <c r="A58" s="130" t="s">
        <v>62</v>
      </c>
      <c r="B58" s="611">
        <v>25</v>
      </c>
      <c r="C58" s="612">
        <v>14</v>
      </c>
      <c r="D58" s="613">
        <v>3</v>
      </c>
      <c r="E58" s="606">
        <v>0</v>
      </c>
      <c r="F58" s="607">
        <v>0</v>
      </c>
      <c r="G58" s="614">
        <v>3</v>
      </c>
      <c r="H58" s="615">
        <v>0</v>
      </c>
      <c r="I58" s="610">
        <v>0</v>
      </c>
      <c r="J58" s="429"/>
      <c r="K58" s="587"/>
      <c r="L58" s="429"/>
      <c r="M58" s="429"/>
      <c r="N58" s="429"/>
      <c r="O58" s="429"/>
      <c r="P58" s="429"/>
    </row>
    <row r="59" spans="1:16" ht="14.1" customHeight="1" x14ac:dyDescent="0.2">
      <c r="A59" s="130" t="s">
        <v>63</v>
      </c>
      <c r="B59" s="611">
        <v>22</v>
      </c>
      <c r="C59" s="612">
        <v>11</v>
      </c>
      <c r="D59" s="613">
        <v>3</v>
      </c>
      <c r="E59" s="606">
        <v>0</v>
      </c>
      <c r="F59" s="607">
        <v>0</v>
      </c>
      <c r="G59" s="614">
        <v>3</v>
      </c>
      <c r="H59" s="615">
        <v>0</v>
      </c>
      <c r="I59" s="610">
        <v>0</v>
      </c>
      <c r="J59" s="429"/>
      <c r="K59" s="587"/>
      <c r="L59" s="429"/>
      <c r="M59" s="429"/>
      <c r="N59" s="429"/>
      <c r="O59" s="429"/>
      <c r="P59" s="429"/>
    </row>
    <row r="60" spans="1:16" ht="14.1" customHeight="1" x14ac:dyDescent="0.2">
      <c r="A60" s="130" t="s">
        <v>64</v>
      </c>
      <c r="B60" s="611">
        <v>165</v>
      </c>
      <c r="C60" s="612">
        <v>96</v>
      </c>
      <c r="D60" s="613">
        <v>27</v>
      </c>
      <c r="E60" s="606">
        <v>3</v>
      </c>
      <c r="F60" s="607">
        <v>4</v>
      </c>
      <c r="G60" s="614">
        <v>5</v>
      </c>
      <c r="H60" s="615">
        <v>3</v>
      </c>
      <c r="I60" s="610">
        <v>0</v>
      </c>
      <c r="J60" s="429"/>
      <c r="K60" s="587"/>
      <c r="L60" s="429"/>
      <c r="M60" s="429"/>
      <c r="N60" s="429"/>
      <c r="O60" s="429"/>
      <c r="P60" s="429"/>
    </row>
    <row r="61" spans="1:16" ht="14.1" customHeight="1" x14ac:dyDescent="0.2">
      <c r="A61" s="130" t="s">
        <v>65</v>
      </c>
      <c r="B61" s="611">
        <v>61</v>
      </c>
      <c r="C61" s="612">
        <v>31</v>
      </c>
      <c r="D61" s="613">
        <v>10</v>
      </c>
      <c r="E61" s="606">
        <v>1</v>
      </c>
      <c r="F61" s="607">
        <v>0</v>
      </c>
      <c r="G61" s="614">
        <v>8</v>
      </c>
      <c r="H61" s="615">
        <v>0</v>
      </c>
      <c r="I61" s="610">
        <v>0</v>
      </c>
      <c r="J61" s="429"/>
      <c r="K61" s="587"/>
      <c r="L61" s="429"/>
      <c r="M61" s="429"/>
      <c r="N61" s="429"/>
      <c r="O61" s="429"/>
      <c r="P61" s="429"/>
    </row>
    <row r="62" spans="1:16" ht="14.1" customHeight="1" x14ac:dyDescent="0.2">
      <c r="A62" s="130" t="s">
        <v>66</v>
      </c>
      <c r="B62" s="611">
        <v>29</v>
      </c>
      <c r="C62" s="612">
        <v>9</v>
      </c>
      <c r="D62" s="613">
        <v>8</v>
      </c>
      <c r="E62" s="606">
        <v>2</v>
      </c>
      <c r="F62" s="607">
        <v>1</v>
      </c>
      <c r="G62" s="614">
        <v>5</v>
      </c>
      <c r="H62" s="615">
        <v>0</v>
      </c>
      <c r="I62" s="610">
        <v>1</v>
      </c>
      <c r="J62" s="429"/>
      <c r="K62" s="587"/>
      <c r="L62" s="429"/>
      <c r="M62" s="429"/>
      <c r="N62" s="429"/>
      <c r="O62" s="429"/>
      <c r="P62" s="429"/>
    </row>
    <row r="63" spans="1:16" ht="14.1" customHeight="1" x14ac:dyDescent="0.2">
      <c r="A63" s="130" t="s">
        <v>67</v>
      </c>
      <c r="B63" s="611">
        <v>102</v>
      </c>
      <c r="C63" s="612">
        <v>53</v>
      </c>
      <c r="D63" s="613">
        <v>20</v>
      </c>
      <c r="E63" s="606">
        <v>10</v>
      </c>
      <c r="F63" s="607">
        <v>1</v>
      </c>
      <c r="G63" s="614">
        <v>3</v>
      </c>
      <c r="H63" s="615">
        <v>1</v>
      </c>
      <c r="I63" s="610">
        <v>0</v>
      </c>
      <c r="J63" s="429"/>
      <c r="K63" s="587"/>
      <c r="L63" s="429"/>
      <c r="M63" s="429"/>
      <c r="N63" s="429"/>
      <c r="O63" s="429"/>
      <c r="P63" s="429"/>
    </row>
    <row r="64" spans="1:16" ht="14.1" customHeight="1" x14ac:dyDescent="0.2">
      <c r="A64" s="130" t="s">
        <v>68</v>
      </c>
      <c r="B64" s="603">
        <v>62</v>
      </c>
      <c r="C64" s="604">
        <v>24</v>
      </c>
      <c r="D64" s="613">
        <v>17</v>
      </c>
      <c r="E64" s="606">
        <v>8</v>
      </c>
      <c r="F64" s="607">
        <v>2</v>
      </c>
      <c r="G64" s="614">
        <v>3</v>
      </c>
      <c r="H64" s="615">
        <v>1</v>
      </c>
      <c r="I64" s="610">
        <v>0</v>
      </c>
      <c r="J64" s="429"/>
      <c r="K64" s="587"/>
      <c r="L64" s="429"/>
      <c r="M64" s="429"/>
      <c r="N64" s="429"/>
      <c r="O64" s="429"/>
      <c r="P64" s="429"/>
    </row>
    <row r="65" spans="1:16" ht="14.1" customHeight="1" x14ac:dyDescent="0.2">
      <c r="A65" s="130" t="s">
        <v>69</v>
      </c>
      <c r="B65" s="611">
        <v>111</v>
      </c>
      <c r="C65" s="612">
        <v>53</v>
      </c>
      <c r="D65" s="613">
        <v>36</v>
      </c>
      <c r="E65" s="606">
        <v>0</v>
      </c>
      <c r="F65" s="607">
        <v>0</v>
      </c>
      <c r="G65" s="614">
        <v>9</v>
      </c>
      <c r="H65" s="615">
        <v>0</v>
      </c>
      <c r="I65" s="610">
        <v>0</v>
      </c>
      <c r="J65" s="429"/>
      <c r="K65" s="587"/>
      <c r="L65" s="429"/>
      <c r="M65" s="429"/>
      <c r="N65" s="429"/>
      <c r="O65" s="429"/>
      <c r="P65" s="429"/>
    </row>
    <row r="66" spans="1:16" ht="14.1" customHeight="1" x14ac:dyDescent="0.2">
      <c r="A66" s="130" t="s">
        <v>70</v>
      </c>
      <c r="B66" s="611">
        <v>79</v>
      </c>
      <c r="C66" s="612">
        <v>32</v>
      </c>
      <c r="D66" s="613">
        <v>12</v>
      </c>
      <c r="E66" s="606">
        <v>11</v>
      </c>
      <c r="F66" s="607">
        <v>2</v>
      </c>
      <c r="G66" s="614">
        <v>6</v>
      </c>
      <c r="H66" s="615">
        <v>0</v>
      </c>
      <c r="I66" s="610">
        <v>3</v>
      </c>
      <c r="J66" s="429"/>
      <c r="K66" s="587"/>
      <c r="L66" s="429"/>
      <c r="M66" s="429"/>
      <c r="N66" s="429"/>
      <c r="O66" s="429"/>
      <c r="P66" s="429"/>
    </row>
    <row r="67" spans="1:16" ht="14.1" customHeight="1" x14ac:dyDescent="0.2">
      <c r="A67" s="130" t="s">
        <v>71</v>
      </c>
      <c r="B67" s="611">
        <v>35</v>
      </c>
      <c r="C67" s="612">
        <v>21</v>
      </c>
      <c r="D67" s="613">
        <v>10</v>
      </c>
      <c r="E67" s="606">
        <v>1</v>
      </c>
      <c r="F67" s="607">
        <v>0</v>
      </c>
      <c r="G67" s="614">
        <v>2</v>
      </c>
      <c r="H67" s="615">
        <v>0</v>
      </c>
      <c r="I67" s="610">
        <v>0</v>
      </c>
      <c r="J67" s="429"/>
      <c r="K67" s="587"/>
      <c r="L67" s="429"/>
      <c r="M67" s="429"/>
      <c r="N67" s="429"/>
      <c r="O67" s="429"/>
      <c r="P67" s="429"/>
    </row>
    <row r="68" spans="1:16" ht="14.1" customHeight="1" x14ac:dyDescent="0.2">
      <c r="A68" s="130" t="s">
        <v>72</v>
      </c>
      <c r="B68" s="611">
        <v>129</v>
      </c>
      <c r="C68" s="612">
        <v>70</v>
      </c>
      <c r="D68" s="613">
        <v>27</v>
      </c>
      <c r="E68" s="606">
        <v>6</v>
      </c>
      <c r="F68" s="607">
        <v>3</v>
      </c>
      <c r="G68" s="614">
        <v>4</v>
      </c>
      <c r="H68" s="615">
        <v>1</v>
      </c>
      <c r="I68" s="610">
        <v>2</v>
      </c>
      <c r="J68" s="429"/>
      <c r="K68" s="587"/>
      <c r="L68" s="429"/>
      <c r="M68" s="429"/>
      <c r="N68" s="429"/>
      <c r="O68" s="429"/>
      <c r="P68" s="429"/>
    </row>
    <row r="69" spans="1:16" s="36" customFormat="1" ht="14.1" customHeight="1" x14ac:dyDescent="0.25">
      <c r="A69" s="131" t="s">
        <v>73</v>
      </c>
      <c r="B69" s="611">
        <v>88</v>
      </c>
      <c r="C69" s="612">
        <v>45</v>
      </c>
      <c r="D69" s="613">
        <v>15</v>
      </c>
      <c r="E69" s="606">
        <v>4</v>
      </c>
      <c r="F69" s="607">
        <v>3</v>
      </c>
      <c r="G69" s="614">
        <v>6</v>
      </c>
      <c r="H69" s="615">
        <v>1</v>
      </c>
      <c r="I69" s="610">
        <v>0</v>
      </c>
      <c r="J69" s="429"/>
      <c r="K69" s="587"/>
      <c r="L69" s="429"/>
      <c r="M69" s="429"/>
      <c r="N69" s="429"/>
      <c r="O69" s="429"/>
      <c r="P69" s="429"/>
    </row>
    <row r="70" spans="1:16" ht="14.1" customHeight="1" x14ac:dyDescent="0.2">
      <c r="A70" s="130" t="s">
        <v>74</v>
      </c>
      <c r="B70" s="611">
        <v>41</v>
      </c>
      <c r="C70" s="612">
        <v>24</v>
      </c>
      <c r="D70" s="613">
        <v>12</v>
      </c>
      <c r="E70" s="606">
        <v>1</v>
      </c>
      <c r="F70" s="607">
        <v>0</v>
      </c>
      <c r="G70" s="614">
        <v>0</v>
      </c>
      <c r="H70" s="615">
        <v>0</v>
      </c>
      <c r="I70" s="610">
        <v>0</v>
      </c>
      <c r="J70" s="429"/>
      <c r="K70" s="587"/>
      <c r="L70" s="429"/>
      <c r="M70" s="429"/>
      <c r="N70" s="429"/>
      <c r="O70" s="429"/>
      <c r="P70" s="429"/>
    </row>
    <row r="71" spans="1:16" s="8" customFormat="1" ht="14.1" customHeight="1" x14ac:dyDescent="0.25">
      <c r="A71" s="134" t="s">
        <v>75</v>
      </c>
      <c r="B71" s="595">
        <v>520</v>
      </c>
      <c r="C71" s="596">
        <v>232</v>
      </c>
      <c r="D71" s="597">
        <v>99</v>
      </c>
      <c r="E71" s="598">
        <v>22</v>
      </c>
      <c r="F71" s="599">
        <v>37</v>
      </c>
      <c r="G71" s="600">
        <v>46</v>
      </c>
      <c r="H71" s="601">
        <v>5</v>
      </c>
      <c r="I71" s="602">
        <v>11</v>
      </c>
      <c r="J71" s="429"/>
      <c r="K71" s="587"/>
      <c r="L71" s="429"/>
      <c r="M71" s="429"/>
      <c r="N71" s="429"/>
      <c r="O71" s="429"/>
      <c r="P71" s="429"/>
    </row>
    <row r="72" spans="1:16" ht="14.1" customHeight="1" x14ac:dyDescent="0.2">
      <c r="A72" s="130" t="s">
        <v>76</v>
      </c>
      <c r="B72" s="611">
        <v>38</v>
      </c>
      <c r="C72" s="612">
        <v>19</v>
      </c>
      <c r="D72" s="613">
        <v>4</v>
      </c>
      <c r="E72" s="606">
        <v>1</v>
      </c>
      <c r="F72" s="607">
        <v>1</v>
      </c>
      <c r="G72" s="614">
        <v>6</v>
      </c>
      <c r="H72" s="615">
        <v>0</v>
      </c>
      <c r="I72" s="610">
        <v>1</v>
      </c>
      <c r="J72" s="429"/>
      <c r="K72" s="587"/>
      <c r="L72" s="429"/>
      <c r="M72" s="429"/>
      <c r="N72" s="429"/>
      <c r="O72" s="429"/>
      <c r="P72" s="429"/>
    </row>
    <row r="73" spans="1:16" ht="14.1" customHeight="1" x14ac:dyDescent="0.2">
      <c r="A73" s="130" t="s">
        <v>77</v>
      </c>
      <c r="B73" s="611">
        <v>174</v>
      </c>
      <c r="C73" s="612">
        <v>79</v>
      </c>
      <c r="D73" s="613">
        <v>34</v>
      </c>
      <c r="E73" s="606">
        <v>7</v>
      </c>
      <c r="F73" s="607">
        <v>20</v>
      </c>
      <c r="G73" s="614">
        <v>13</v>
      </c>
      <c r="H73" s="615">
        <v>2</v>
      </c>
      <c r="I73" s="610">
        <v>5</v>
      </c>
      <c r="J73" s="429"/>
      <c r="K73" s="587"/>
      <c r="L73" s="429"/>
      <c r="M73" s="429"/>
      <c r="N73" s="429"/>
      <c r="O73" s="429"/>
      <c r="P73" s="429"/>
    </row>
    <row r="74" spans="1:16" ht="14.1" customHeight="1" x14ac:dyDescent="0.2">
      <c r="A74" s="130" t="s">
        <v>78</v>
      </c>
      <c r="B74" s="611">
        <v>164</v>
      </c>
      <c r="C74" s="612">
        <v>68</v>
      </c>
      <c r="D74" s="613">
        <v>35</v>
      </c>
      <c r="E74" s="606">
        <v>8</v>
      </c>
      <c r="F74" s="607">
        <v>9</v>
      </c>
      <c r="G74" s="614">
        <v>15</v>
      </c>
      <c r="H74" s="615">
        <v>2</v>
      </c>
      <c r="I74" s="610">
        <v>3</v>
      </c>
      <c r="J74" s="429"/>
      <c r="K74" s="587"/>
      <c r="L74" s="429"/>
      <c r="M74" s="429"/>
      <c r="N74" s="429"/>
      <c r="O74" s="429"/>
      <c r="P74" s="429"/>
    </row>
    <row r="75" spans="1:16" ht="18" customHeight="1" x14ac:dyDescent="0.2">
      <c r="A75" s="130" t="s">
        <v>79</v>
      </c>
      <c r="B75" s="611">
        <v>75</v>
      </c>
      <c r="C75" s="612">
        <v>39</v>
      </c>
      <c r="D75" s="613">
        <v>14</v>
      </c>
      <c r="E75" s="606">
        <v>4</v>
      </c>
      <c r="F75" s="607">
        <v>1</v>
      </c>
      <c r="G75" s="614">
        <v>5</v>
      </c>
      <c r="H75" s="615">
        <v>0</v>
      </c>
      <c r="I75" s="610">
        <v>1</v>
      </c>
      <c r="J75" s="429"/>
      <c r="K75" s="587"/>
      <c r="L75" s="429"/>
      <c r="M75" s="429"/>
      <c r="N75" s="429"/>
      <c r="O75" s="429"/>
      <c r="P75" s="429"/>
    </row>
    <row r="76" spans="1:16" s="36" customFormat="1" ht="14.1" customHeight="1" x14ac:dyDescent="0.25">
      <c r="A76" s="130" t="s">
        <v>80</v>
      </c>
      <c r="B76" s="611">
        <v>32</v>
      </c>
      <c r="C76" s="612">
        <v>9</v>
      </c>
      <c r="D76" s="613">
        <v>9</v>
      </c>
      <c r="E76" s="606">
        <v>0</v>
      </c>
      <c r="F76" s="607">
        <v>4</v>
      </c>
      <c r="G76" s="614">
        <v>6</v>
      </c>
      <c r="H76" s="615">
        <v>0</v>
      </c>
      <c r="I76" s="610">
        <v>0</v>
      </c>
      <c r="J76" s="429"/>
      <c r="K76" s="587"/>
      <c r="L76" s="429"/>
      <c r="M76" s="429"/>
      <c r="N76" s="429"/>
      <c r="O76" s="429"/>
      <c r="P76" s="429"/>
    </row>
    <row r="77" spans="1:16" ht="14.1" customHeight="1" x14ac:dyDescent="0.2">
      <c r="A77" s="133" t="s">
        <v>283</v>
      </c>
      <c r="B77" s="611">
        <v>57</v>
      </c>
      <c r="C77" s="612">
        <v>20</v>
      </c>
      <c r="D77" s="613">
        <v>12</v>
      </c>
      <c r="E77" s="606">
        <v>4</v>
      </c>
      <c r="F77" s="607">
        <v>4</v>
      </c>
      <c r="G77" s="614">
        <v>4</v>
      </c>
      <c r="H77" s="615">
        <v>2</v>
      </c>
      <c r="I77" s="610">
        <v>2</v>
      </c>
      <c r="J77" s="429"/>
      <c r="K77" s="587"/>
      <c r="L77" s="429"/>
      <c r="M77" s="429"/>
      <c r="N77" s="429"/>
      <c r="O77" s="429"/>
      <c r="P77" s="429"/>
    </row>
    <row r="78" spans="1:16" ht="14.1" customHeight="1" x14ac:dyDescent="0.2">
      <c r="A78" s="130" t="s">
        <v>81</v>
      </c>
      <c r="B78" s="611">
        <v>144</v>
      </c>
      <c r="C78" s="612">
        <v>66</v>
      </c>
      <c r="D78" s="613">
        <v>26</v>
      </c>
      <c r="E78" s="606">
        <v>6</v>
      </c>
      <c r="F78" s="607">
        <v>7</v>
      </c>
      <c r="G78" s="614">
        <v>12</v>
      </c>
      <c r="H78" s="615">
        <v>1</v>
      </c>
      <c r="I78" s="610">
        <v>2</v>
      </c>
      <c r="J78" s="429"/>
      <c r="K78" s="587"/>
      <c r="L78" s="429"/>
      <c r="M78" s="429"/>
      <c r="N78" s="429"/>
      <c r="O78" s="429"/>
      <c r="P78" s="429"/>
    </row>
    <row r="79" spans="1:16" ht="14.1" customHeight="1" x14ac:dyDescent="0.2">
      <c r="A79" s="129" t="s">
        <v>82</v>
      </c>
      <c r="B79" s="595">
        <v>841</v>
      </c>
      <c r="C79" s="596">
        <v>392</v>
      </c>
      <c r="D79" s="597">
        <v>171</v>
      </c>
      <c r="E79" s="598">
        <v>28</v>
      </c>
      <c r="F79" s="599">
        <v>44</v>
      </c>
      <c r="G79" s="600">
        <v>76</v>
      </c>
      <c r="H79" s="601">
        <v>7</v>
      </c>
      <c r="I79" s="602">
        <v>11</v>
      </c>
      <c r="J79" s="429"/>
      <c r="K79" s="587"/>
      <c r="L79" s="429"/>
      <c r="M79" s="429"/>
      <c r="N79" s="429"/>
      <c r="O79" s="429"/>
      <c r="P79" s="429"/>
    </row>
    <row r="80" spans="1:16" ht="14.1" customHeight="1" x14ac:dyDescent="0.2">
      <c r="A80" s="130" t="s">
        <v>83</v>
      </c>
      <c r="B80" s="611">
        <v>21</v>
      </c>
      <c r="C80" s="612">
        <v>9</v>
      </c>
      <c r="D80" s="613">
        <v>1</v>
      </c>
      <c r="E80" s="606">
        <v>3</v>
      </c>
      <c r="F80" s="599">
        <v>2</v>
      </c>
      <c r="G80" s="614">
        <v>1</v>
      </c>
      <c r="H80" s="615">
        <v>0</v>
      </c>
      <c r="I80" s="610">
        <v>0</v>
      </c>
      <c r="J80" s="429"/>
      <c r="K80" s="587"/>
      <c r="L80" s="429"/>
      <c r="M80" s="429"/>
      <c r="N80" s="429"/>
      <c r="O80" s="429"/>
      <c r="P80" s="429"/>
    </row>
    <row r="81" spans="1:16" ht="14.1" customHeight="1" x14ac:dyDescent="0.2">
      <c r="A81" s="130" t="s">
        <v>85</v>
      </c>
      <c r="B81" s="611">
        <v>37</v>
      </c>
      <c r="C81" s="612">
        <v>14</v>
      </c>
      <c r="D81" s="613">
        <v>9</v>
      </c>
      <c r="E81" s="606">
        <v>1</v>
      </c>
      <c r="F81" s="607">
        <v>1</v>
      </c>
      <c r="G81" s="614">
        <v>7</v>
      </c>
      <c r="H81" s="615">
        <v>1</v>
      </c>
      <c r="I81" s="610">
        <v>1</v>
      </c>
      <c r="J81" s="429"/>
      <c r="K81" s="587"/>
      <c r="L81" s="429"/>
      <c r="M81" s="429"/>
      <c r="N81" s="429"/>
      <c r="O81" s="429"/>
      <c r="P81" s="429"/>
    </row>
    <row r="82" spans="1:16" ht="14.1" customHeight="1" x14ac:dyDescent="0.2">
      <c r="A82" s="130" t="s">
        <v>86</v>
      </c>
      <c r="B82" s="611">
        <v>31</v>
      </c>
      <c r="C82" s="612">
        <v>13</v>
      </c>
      <c r="D82" s="613">
        <v>9</v>
      </c>
      <c r="E82" s="606">
        <v>3</v>
      </c>
      <c r="F82" s="607">
        <v>3</v>
      </c>
      <c r="G82" s="614">
        <v>1</v>
      </c>
      <c r="H82" s="615">
        <v>1</v>
      </c>
      <c r="I82" s="610">
        <v>1</v>
      </c>
      <c r="J82" s="429"/>
      <c r="K82" s="587"/>
      <c r="L82" s="429"/>
      <c r="M82" s="429"/>
      <c r="N82" s="429"/>
      <c r="O82" s="429"/>
      <c r="P82" s="429"/>
    </row>
    <row r="83" spans="1:16" ht="14.1" customHeight="1" x14ac:dyDescent="0.2">
      <c r="A83" s="130" t="s">
        <v>87</v>
      </c>
      <c r="B83" s="611">
        <v>88</v>
      </c>
      <c r="C83" s="612">
        <v>33</v>
      </c>
      <c r="D83" s="613">
        <v>14</v>
      </c>
      <c r="E83" s="606">
        <v>6</v>
      </c>
      <c r="F83" s="607">
        <v>21</v>
      </c>
      <c r="G83" s="614">
        <v>3</v>
      </c>
      <c r="H83" s="615">
        <v>1</v>
      </c>
      <c r="I83" s="610">
        <v>1</v>
      </c>
      <c r="J83" s="429"/>
      <c r="K83" s="587"/>
      <c r="L83" s="429"/>
      <c r="M83" s="429"/>
      <c r="N83" s="429"/>
      <c r="O83" s="429"/>
      <c r="P83" s="429"/>
    </row>
    <row r="84" spans="1:16" ht="14.1" customHeight="1" x14ac:dyDescent="0.2">
      <c r="A84" s="130" t="s">
        <v>89</v>
      </c>
      <c r="B84" s="611">
        <v>158</v>
      </c>
      <c r="C84" s="612">
        <v>83</v>
      </c>
      <c r="D84" s="613">
        <v>27</v>
      </c>
      <c r="E84" s="606">
        <v>5</v>
      </c>
      <c r="F84" s="607">
        <v>5</v>
      </c>
      <c r="G84" s="614">
        <v>29</v>
      </c>
      <c r="H84" s="615">
        <v>1</v>
      </c>
      <c r="I84" s="610">
        <v>2</v>
      </c>
      <c r="J84" s="429"/>
      <c r="K84" s="587"/>
      <c r="L84" s="429"/>
      <c r="M84" s="429"/>
      <c r="N84" s="429"/>
      <c r="O84" s="429"/>
      <c r="P84" s="429"/>
    </row>
    <row r="85" spans="1:16" ht="14.1" customHeight="1" x14ac:dyDescent="0.2">
      <c r="A85" s="130" t="s">
        <v>90</v>
      </c>
      <c r="B85" s="611">
        <v>137</v>
      </c>
      <c r="C85" s="612">
        <v>63</v>
      </c>
      <c r="D85" s="613">
        <v>27</v>
      </c>
      <c r="E85" s="606">
        <v>3</v>
      </c>
      <c r="F85" s="607">
        <v>4</v>
      </c>
      <c r="G85" s="614">
        <v>16</v>
      </c>
      <c r="H85" s="615">
        <v>0</v>
      </c>
      <c r="I85" s="610">
        <v>3</v>
      </c>
      <c r="J85" s="429"/>
      <c r="K85" s="587"/>
      <c r="L85" s="429"/>
      <c r="M85" s="429"/>
      <c r="N85" s="429"/>
      <c r="O85" s="429"/>
      <c r="P85" s="429"/>
    </row>
    <row r="86" spans="1:16" ht="14.1" customHeight="1" x14ac:dyDescent="0.2">
      <c r="A86" s="130" t="s">
        <v>91</v>
      </c>
      <c r="B86" s="611">
        <v>119</v>
      </c>
      <c r="C86" s="612">
        <v>47</v>
      </c>
      <c r="D86" s="613">
        <v>29</v>
      </c>
      <c r="E86" s="606">
        <v>3</v>
      </c>
      <c r="F86" s="607">
        <v>2</v>
      </c>
      <c r="G86" s="614">
        <v>5</v>
      </c>
      <c r="H86" s="615">
        <v>0</v>
      </c>
      <c r="I86" s="610">
        <v>0</v>
      </c>
      <c r="J86" s="429"/>
      <c r="K86" s="587"/>
      <c r="L86" s="429"/>
      <c r="M86" s="429"/>
      <c r="N86" s="429"/>
      <c r="O86" s="429"/>
      <c r="P86" s="429"/>
    </row>
    <row r="87" spans="1:16" s="36" customFormat="1" ht="14.1" customHeight="1" x14ac:dyDescent="0.25">
      <c r="A87" s="130" t="s">
        <v>92</v>
      </c>
      <c r="B87" s="611">
        <v>145</v>
      </c>
      <c r="C87" s="612">
        <v>82</v>
      </c>
      <c r="D87" s="613">
        <v>36</v>
      </c>
      <c r="E87" s="606">
        <v>3</v>
      </c>
      <c r="F87" s="607">
        <v>1</v>
      </c>
      <c r="G87" s="614">
        <v>7</v>
      </c>
      <c r="H87" s="615">
        <v>2</v>
      </c>
      <c r="I87" s="610">
        <v>3</v>
      </c>
      <c r="J87" s="429"/>
      <c r="K87" s="587"/>
      <c r="L87" s="429"/>
      <c r="M87" s="429"/>
      <c r="N87" s="429"/>
      <c r="O87" s="429"/>
      <c r="P87" s="429"/>
    </row>
    <row r="88" spans="1:16" ht="14.1" customHeight="1" x14ac:dyDescent="0.2">
      <c r="A88" s="130" t="s">
        <v>93</v>
      </c>
      <c r="B88" s="611">
        <v>65</v>
      </c>
      <c r="C88" s="612">
        <v>35</v>
      </c>
      <c r="D88" s="613">
        <v>7</v>
      </c>
      <c r="E88" s="606">
        <v>0</v>
      </c>
      <c r="F88" s="607">
        <v>4</v>
      </c>
      <c r="G88" s="614">
        <v>1</v>
      </c>
      <c r="H88" s="615">
        <v>0</v>
      </c>
      <c r="I88" s="610">
        <v>0</v>
      </c>
      <c r="J88" s="429"/>
      <c r="K88" s="587"/>
      <c r="L88" s="429"/>
      <c r="M88" s="429"/>
      <c r="N88" s="429"/>
      <c r="O88" s="429"/>
      <c r="P88" s="429"/>
    </row>
    <row r="89" spans="1:16" ht="14.1" customHeight="1" x14ac:dyDescent="0.2">
      <c r="A89" s="130" t="s">
        <v>94</v>
      </c>
      <c r="B89" s="611">
        <v>40</v>
      </c>
      <c r="C89" s="612">
        <v>13</v>
      </c>
      <c r="D89" s="613">
        <v>12</v>
      </c>
      <c r="E89" s="606">
        <v>1</v>
      </c>
      <c r="F89" s="607">
        <v>1</v>
      </c>
      <c r="G89" s="614">
        <v>6</v>
      </c>
      <c r="H89" s="615">
        <v>1</v>
      </c>
      <c r="I89" s="610">
        <v>0</v>
      </c>
      <c r="J89" s="429"/>
      <c r="K89" s="587"/>
      <c r="L89" s="429"/>
      <c r="M89" s="429"/>
      <c r="N89" s="429"/>
      <c r="O89" s="429"/>
      <c r="P89" s="429"/>
    </row>
    <row r="90" spans="1:16" ht="14.1" customHeight="1" x14ac:dyDescent="0.2">
      <c r="A90" s="134" t="s">
        <v>95</v>
      </c>
      <c r="B90" s="595">
        <v>436</v>
      </c>
      <c r="C90" s="596">
        <v>208</v>
      </c>
      <c r="D90" s="597">
        <v>72</v>
      </c>
      <c r="E90" s="598">
        <v>48</v>
      </c>
      <c r="F90" s="599">
        <v>16</v>
      </c>
      <c r="G90" s="600">
        <v>27</v>
      </c>
      <c r="H90" s="601">
        <v>4</v>
      </c>
      <c r="I90" s="602">
        <v>9</v>
      </c>
      <c r="J90" s="429"/>
      <c r="K90" s="587"/>
      <c r="L90" s="429"/>
      <c r="M90" s="429"/>
      <c r="N90" s="429"/>
      <c r="O90" s="429"/>
      <c r="P90" s="429"/>
    </row>
    <row r="91" spans="1:16" ht="14.1" customHeight="1" x14ac:dyDescent="0.2">
      <c r="A91" s="130" t="s">
        <v>84</v>
      </c>
      <c r="B91" s="611">
        <v>52</v>
      </c>
      <c r="C91" s="612">
        <v>28</v>
      </c>
      <c r="D91" s="613">
        <v>9</v>
      </c>
      <c r="E91" s="606">
        <v>3</v>
      </c>
      <c r="F91" s="607">
        <v>1</v>
      </c>
      <c r="G91" s="614">
        <v>4</v>
      </c>
      <c r="H91" s="615">
        <v>0</v>
      </c>
      <c r="I91" s="610">
        <v>0</v>
      </c>
      <c r="J91" s="429"/>
      <c r="K91" s="587"/>
      <c r="L91" s="429"/>
      <c r="M91" s="429"/>
      <c r="N91" s="429"/>
      <c r="O91" s="429"/>
      <c r="P91" s="429"/>
    </row>
    <row r="92" spans="1:16" ht="14.1" customHeight="1" x14ac:dyDescent="0.2">
      <c r="A92" s="130" t="s">
        <v>96</v>
      </c>
      <c r="B92" s="611">
        <v>41</v>
      </c>
      <c r="C92" s="612">
        <v>9</v>
      </c>
      <c r="D92" s="613">
        <v>5</v>
      </c>
      <c r="E92" s="606">
        <v>13</v>
      </c>
      <c r="F92" s="607">
        <v>1</v>
      </c>
      <c r="G92" s="614">
        <v>0</v>
      </c>
      <c r="H92" s="615">
        <v>0</v>
      </c>
      <c r="I92" s="610">
        <v>3</v>
      </c>
      <c r="J92" s="429"/>
      <c r="K92" s="587"/>
      <c r="L92" s="429"/>
      <c r="M92" s="429"/>
      <c r="N92" s="429"/>
      <c r="O92" s="429"/>
      <c r="P92" s="429"/>
    </row>
    <row r="93" spans="1:16" ht="14.1" customHeight="1" x14ac:dyDescent="0.2">
      <c r="A93" s="130" t="s">
        <v>88</v>
      </c>
      <c r="B93" s="611">
        <v>90</v>
      </c>
      <c r="C93" s="612">
        <v>46</v>
      </c>
      <c r="D93" s="613">
        <v>13</v>
      </c>
      <c r="E93" s="606">
        <v>7</v>
      </c>
      <c r="F93" s="607">
        <v>9</v>
      </c>
      <c r="G93" s="614">
        <v>6</v>
      </c>
      <c r="H93" s="615">
        <v>2</v>
      </c>
      <c r="I93" s="610">
        <v>0</v>
      </c>
      <c r="J93" s="429"/>
      <c r="K93" s="587"/>
      <c r="L93" s="429"/>
      <c r="M93" s="429"/>
      <c r="N93" s="429"/>
      <c r="O93" s="429"/>
      <c r="P93" s="429"/>
    </row>
    <row r="94" spans="1:16" ht="14.1" customHeight="1" x14ac:dyDescent="0.2">
      <c r="A94" s="130" t="s">
        <v>97</v>
      </c>
      <c r="B94" s="611">
        <v>15</v>
      </c>
      <c r="C94" s="612">
        <v>10</v>
      </c>
      <c r="D94" s="613">
        <v>2</v>
      </c>
      <c r="E94" s="606">
        <v>1</v>
      </c>
      <c r="F94" s="607">
        <v>0</v>
      </c>
      <c r="G94" s="614">
        <v>1</v>
      </c>
      <c r="H94" s="615">
        <v>1</v>
      </c>
      <c r="I94" s="610">
        <v>0</v>
      </c>
      <c r="J94" s="429"/>
      <c r="K94" s="587"/>
      <c r="L94" s="429"/>
      <c r="M94" s="429"/>
      <c r="N94" s="429"/>
      <c r="O94" s="429"/>
      <c r="P94" s="429"/>
    </row>
    <row r="95" spans="1:16" ht="14.1" customHeight="1" x14ac:dyDescent="0.2">
      <c r="A95" s="130" t="s">
        <v>98</v>
      </c>
      <c r="B95" s="611">
        <v>95</v>
      </c>
      <c r="C95" s="612">
        <v>48</v>
      </c>
      <c r="D95" s="613">
        <v>14</v>
      </c>
      <c r="E95" s="606">
        <v>16</v>
      </c>
      <c r="F95" s="607">
        <v>2</v>
      </c>
      <c r="G95" s="614">
        <v>3</v>
      </c>
      <c r="H95" s="615">
        <v>1</v>
      </c>
      <c r="I95" s="610">
        <v>0</v>
      </c>
      <c r="J95" s="429"/>
      <c r="K95" s="587"/>
      <c r="L95" s="429"/>
      <c r="M95" s="429"/>
      <c r="N95" s="429"/>
      <c r="O95" s="429"/>
      <c r="P95" s="429"/>
    </row>
    <row r="96" spans="1:16" ht="14.1" customHeight="1" x14ac:dyDescent="0.2">
      <c r="A96" s="130" t="s">
        <v>99</v>
      </c>
      <c r="B96" s="611">
        <v>58</v>
      </c>
      <c r="C96" s="612">
        <v>25</v>
      </c>
      <c r="D96" s="613">
        <v>14</v>
      </c>
      <c r="E96" s="606">
        <v>1</v>
      </c>
      <c r="F96" s="607">
        <v>3</v>
      </c>
      <c r="G96" s="614">
        <v>3</v>
      </c>
      <c r="H96" s="615">
        <v>0</v>
      </c>
      <c r="I96" s="610">
        <v>5</v>
      </c>
      <c r="J96" s="429"/>
      <c r="K96" s="587"/>
      <c r="L96" s="429"/>
      <c r="M96" s="429"/>
      <c r="N96" s="429"/>
      <c r="O96" s="429"/>
      <c r="P96" s="429"/>
    </row>
    <row r="97" spans="1:16" ht="14.1" customHeight="1" x14ac:dyDescent="0.2">
      <c r="A97" s="130" t="s">
        <v>100</v>
      </c>
      <c r="B97" s="611">
        <v>36</v>
      </c>
      <c r="C97" s="612">
        <v>15</v>
      </c>
      <c r="D97" s="613">
        <v>9</v>
      </c>
      <c r="E97" s="606">
        <v>4</v>
      </c>
      <c r="F97" s="607">
        <v>0</v>
      </c>
      <c r="G97" s="614">
        <v>3</v>
      </c>
      <c r="H97" s="615">
        <v>0</v>
      </c>
      <c r="I97" s="610">
        <v>0</v>
      </c>
      <c r="J97" s="429"/>
      <c r="K97" s="587"/>
      <c r="L97" s="429"/>
      <c r="M97" s="429"/>
      <c r="N97" s="429"/>
      <c r="O97" s="429"/>
      <c r="P97" s="429"/>
    </row>
    <row r="98" spans="1:16" ht="14.1" customHeight="1" x14ac:dyDescent="0.2">
      <c r="A98" s="130" t="s">
        <v>101</v>
      </c>
      <c r="B98" s="603">
        <v>7</v>
      </c>
      <c r="C98" s="604">
        <v>4</v>
      </c>
      <c r="D98" s="613">
        <v>0</v>
      </c>
      <c r="E98" s="606">
        <v>1</v>
      </c>
      <c r="F98" s="607">
        <v>0</v>
      </c>
      <c r="G98" s="614">
        <v>1</v>
      </c>
      <c r="H98" s="615">
        <v>0</v>
      </c>
      <c r="I98" s="610">
        <v>0</v>
      </c>
      <c r="J98" s="429"/>
      <c r="K98" s="587"/>
      <c r="L98" s="429"/>
      <c r="M98" s="429"/>
      <c r="N98" s="429"/>
      <c r="O98" s="429"/>
      <c r="P98" s="429"/>
    </row>
    <row r="99" spans="1:16" ht="14.1" customHeight="1" x14ac:dyDescent="0.2">
      <c r="A99" s="130" t="s">
        <v>102</v>
      </c>
      <c r="B99" s="611">
        <v>16</v>
      </c>
      <c r="C99" s="612">
        <v>10</v>
      </c>
      <c r="D99" s="613">
        <v>3</v>
      </c>
      <c r="E99" s="606">
        <v>1</v>
      </c>
      <c r="F99" s="607">
        <v>0</v>
      </c>
      <c r="G99" s="614">
        <v>1</v>
      </c>
      <c r="H99" s="615">
        <v>0</v>
      </c>
      <c r="I99" s="610">
        <v>0</v>
      </c>
      <c r="J99" s="429"/>
      <c r="K99" s="587"/>
      <c r="L99" s="429"/>
      <c r="M99" s="429"/>
      <c r="N99" s="429"/>
      <c r="O99" s="429"/>
      <c r="P99" s="429"/>
    </row>
    <row r="100" spans="1:16" ht="14.1" customHeight="1" x14ac:dyDescent="0.2">
      <c r="A100" s="130" t="s">
        <v>103</v>
      </c>
      <c r="B100" s="611">
        <v>18</v>
      </c>
      <c r="C100" s="612">
        <v>11</v>
      </c>
      <c r="D100" s="613">
        <v>1</v>
      </c>
      <c r="E100" s="606">
        <v>1</v>
      </c>
      <c r="F100" s="607">
        <v>0</v>
      </c>
      <c r="G100" s="614">
        <v>3</v>
      </c>
      <c r="H100" s="615">
        <v>0</v>
      </c>
      <c r="I100" s="610">
        <v>1</v>
      </c>
      <c r="J100" s="429"/>
      <c r="K100" s="587"/>
      <c r="L100" s="429"/>
      <c r="M100" s="429"/>
      <c r="N100" s="429"/>
      <c r="O100" s="429"/>
      <c r="P100" s="429"/>
    </row>
    <row r="101" spans="1:16" ht="14.1" customHeight="1" x14ac:dyDescent="0.2">
      <c r="A101" s="173" t="s">
        <v>104</v>
      </c>
      <c r="B101" s="616">
        <v>8</v>
      </c>
      <c r="C101" s="231">
        <v>2</v>
      </c>
      <c r="D101" s="185">
        <v>2</v>
      </c>
      <c r="E101" s="184">
        <v>0</v>
      </c>
      <c r="F101" s="209">
        <v>0</v>
      </c>
      <c r="G101" s="207">
        <v>2</v>
      </c>
      <c r="H101" s="186">
        <v>0</v>
      </c>
      <c r="I101" s="617">
        <v>0</v>
      </c>
      <c r="J101" s="429"/>
      <c r="K101" s="587"/>
      <c r="L101" s="429"/>
      <c r="M101" s="429"/>
      <c r="N101" s="429"/>
      <c r="O101" s="429"/>
      <c r="P101" s="429"/>
    </row>
    <row r="102" spans="1:16" x14ac:dyDescent="0.2">
      <c r="A102" s="9"/>
      <c r="B102" s="9"/>
      <c r="C102" s="63"/>
      <c r="D102" s="64"/>
      <c r="E102" s="96"/>
      <c r="F102" s="63"/>
      <c r="G102" s="65"/>
      <c r="H102" s="65"/>
      <c r="I102" s="60"/>
    </row>
    <row r="103" spans="1:16" x14ac:dyDescent="0.2">
      <c r="A103" s="9"/>
      <c r="B103" s="9"/>
      <c r="C103" s="63"/>
      <c r="D103" s="64"/>
      <c r="E103" s="96"/>
      <c r="F103" s="63"/>
      <c r="G103" s="65"/>
      <c r="H103" s="65"/>
      <c r="I103" s="60"/>
    </row>
    <row r="104" spans="1:16" x14ac:dyDescent="0.2">
      <c r="C104" s="62"/>
      <c r="D104" s="61"/>
      <c r="E104" s="97"/>
      <c r="F104" s="94"/>
      <c r="G104" s="61"/>
      <c r="H104" s="62"/>
      <c r="I104" s="60"/>
    </row>
    <row r="105" spans="1:16" x14ac:dyDescent="0.2">
      <c r="C105" s="62"/>
      <c r="D105" s="61"/>
      <c r="E105" s="97"/>
      <c r="F105" s="94"/>
      <c r="G105" s="61"/>
      <c r="H105" s="62"/>
      <c r="I105" s="60"/>
    </row>
    <row r="106" spans="1:16" x14ac:dyDescent="0.2">
      <c r="C106" s="62"/>
      <c r="D106" s="61"/>
      <c r="E106" s="97"/>
      <c r="F106" s="94"/>
      <c r="G106" s="61"/>
      <c r="H106" s="62"/>
      <c r="I106" s="60"/>
    </row>
    <row r="107" spans="1:16" x14ac:dyDescent="0.2">
      <c r="C107" s="62"/>
      <c r="D107" s="61"/>
      <c r="E107" s="97"/>
      <c r="F107" s="94"/>
      <c r="G107" s="61"/>
      <c r="H107" s="62"/>
      <c r="I107" s="60"/>
    </row>
    <row r="108" spans="1:16" x14ac:dyDescent="0.2">
      <c r="C108" s="62"/>
      <c r="D108" s="61"/>
      <c r="E108" s="97"/>
      <c r="F108" s="94"/>
      <c r="G108" s="61"/>
      <c r="H108" s="62"/>
      <c r="I108" s="60"/>
    </row>
    <row r="109" spans="1:16" x14ac:dyDescent="0.2">
      <c r="C109" s="62"/>
      <c r="D109" s="61"/>
      <c r="E109" s="97"/>
      <c r="F109" s="94"/>
      <c r="G109" s="61"/>
      <c r="H109" s="62"/>
      <c r="I109" s="60"/>
    </row>
    <row r="110" spans="1:16" x14ac:dyDescent="0.2">
      <c r="C110" s="62"/>
      <c r="D110" s="61"/>
      <c r="E110" s="97"/>
      <c r="F110" s="94"/>
      <c r="G110" s="61"/>
      <c r="H110" s="62"/>
      <c r="I110" s="60"/>
    </row>
    <row r="111" spans="1:16" x14ac:dyDescent="0.2">
      <c r="C111" s="62"/>
      <c r="D111" s="61"/>
      <c r="E111" s="97"/>
      <c r="F111" s="94"/>
      <c r="G111" s="61"/>
      <c r="H111" s="62"/>
      <c r="I111" s="60"/>
    </row>
    <row r="112" spans="1:16" x14ac:dyDescent="0.2">
      <c r="C112" s="62"/>
      <c r="D112" s="61"/>
      <c r="E112" s="97"/>
      <c r="F112" s="94"/>
      <c r="G112" s="61"/>
      <c r="H112" s="62"/>
      <c r="I112" s="60"/>
    </row>
    <row r="113" spans="3:9" x14ac:dyDescent="0.2">
      <c r="C113" s="62"/>
      <c r="D113" s="61"/>
      <c r="E113" s="97"/>
      <c r="F113" s="94"/>
      <c r="G113" s="61"/>
      <c r="H113" s="62"/>
      <c r="I113" s="60"/>
    </row>
    <row r="114" spans="3:9" x14ac:dyDescent="0.2">
      <c r="C114" s="62"/>
      <c r="D114" s="61"/>
      <c r="E114" s="97"/>
      <c r="F114" s="94"/>
      <c r="G114" s="61"/>
      <c r="H114" s="62"/>
      <c r="I114" s="60"/>
    </row>
    <row r="115" spans="3:9" x14ac:dyDescent="0.2">
      <c r="C115" s="62"/>
      <c r="D115" s="61"/>
      <c r="E115" s="97"/>
      <c r="F115" s="94"/>
      <c r="G115" s="61"/>
      <c r="H115" s="62"/>
      <c r="I115" s="60"/>
    </row>
    <row r="116" spans="3:9" x14ac:dyDescent="0.2">
      <c r="C116" s="62"/>
      <c r="D116" s="61"/>
      <c r="E116" s="97"/>
      <c r="F116" s="94"/>
      <c r="G116" s="61"/>
      <c r="H116" s="62"/>
      <c r="I116" s="60"/>
    </row>
    <row r="117" spans="3:9" x14ac:dyDescent="0.2">
      <c r="C117" s="62"/>
      <c r="D117" s="61"/>
      <c r="E117" s="97"/>
      <c r="F117" s="94"/>
      <c r="G117" s="61"/>
      <c r="H117" s="62"/>
      <c r="I117" s="60"/>
    </row>
    <row r="118" spans="3:9" x14ac:dyDescent="0.2">
      <c r="C118" s="62"/>
      <c r="D118" s="61"/>
      <c r="E118" s="97"/>
      <c r="F118" s="94"/>
      <c r="G118" s="61"/>
      <c r="H118" s="62"/>
      <c r="I118" s="60"/>
    </row>
    <row r="119" spans="3:9" x14ac:dyDescent="0.2">
      <c r="C119" s="62"/>
      <c r="D119" s="61"/>
      <c r="E119" s="97"/>
      <c r="F119" s="94"/>
      <c r="G119" s="61"/>
      <c r="H119" s="62"/>
      <c r="I119" s="60"/>
    </row>
    <row r="120" spans="3:9" x14ac:dyDescent="0.2">
      <c r="C120" s="62"/>
      <c r="D120" s="61"/>
      <c r="E120" s="97"/>
      <c r="F120" s="94"/>
      <c r="G120" s="61"/>
      <c r="H120" s="62"/>
      <c r="I120" s="60"/>
    </row>
    <row r="121" spans="3:9" x14ac:dyDescent="0.2">
      <c r="C121" s="62"/>
      <c r="D121" s="61"/>
      <c r="E121" s="97"/>
      <c r="F121" s="94"/>
      <c r="G121" s="61"/>
      <c r="H121" s="62"/>
      <c r="I121" s="60"/>
    </row>
    <row r="122" spans="3:9" x14ac:dyDescent="0.2">
      <c r="C122" s="62"/>
      <c r="D122" s="61"/>
      <c r="E122" s="97"/>
      <c r="F122" s="94"/>
      <c r="G122" s="61"/>
      <c r="H122" s="62"/>
      <c r="I122" s="60"/>
    </row>
    <row r="123" spans="3:9" x14ac:dyDescent="0.2">
      <c r="C123" s="62"/>
      <c r="D123" s="61"/>
      <c r="E123" s="97"/>
      <c r="F123" s="94"/>
      <c r="G123" s="61"/>
      <c r="H123" s="62"/>
      <c r="I123" s="60"/>
    </row>
    <row r="124" spans="3:9" x14ac:dyDescent="0.2">
      <c r="C124" s="62"/>
      <c r="D124" s="61"/>
      <c r="E124" s="97"/>
      <c r="F124" s="94"/>
      <c r="G124" s="61"/>
      <c r="H124" s="62"/>
      <c r="I124" s="60"/>
    </row>
    <row r="125" spans="3:9" x14ac:dyDescent="0.2">
      <c r="C125" s="62"/>
      <c r="D125" s="61"/>
      <c r="E125" s="97"/>
      <c r="F125" s="94"/>
      <c r="G125" s="61"/>
      <c r="H125" s="62"/>
      <c r="I125" s="60"/>
    </row>
    <row r="126" spans="3:9" x14ac:dyDescent="0.2">
      <c r="C126" s="62"/>
      <c r="D126" s="61"/>
      <c r="E126" s="97"/>
      <c r="F126" s="94"/>
      <c r="G126" s="61"/>
      <c r="H126" s="62"/>
      <c r="I126" s="60"/>
    </row>
    <row r="127" spans="3:9" x14ac:dyDescent="0.2">
      <c r="C127" s="62"/>
      <c r="D127" s="61"/>
      <c r="E127" s="97"/>
      <c r="F127" s="94"/>
      <c r="G127" s="61"/>
      <c r="H127" s="62"/>
      <c r="I127" s="60"/>
    </row>
    <row r="128" spans="3:9" x14ac:dyDescent="0.2">
      <c r="C128" s="62"/>
      <c r="D128" s="61"/>
      <c r="E128" s="97"/>
      <c r="F128" s="94"/>
      <c r="G128" s="61"/>
      <c r="H128" s="62"/>
      <c r="I128" s="60"/>
    </row>
    <row r="129" spans="3:9" x14ac:dyDescent="0.2">
      <c r="C129" s="62"/>
      <c r="D129" s="61"/>
      <c r="E129" s="97"/>
      <c r="F129" s="94"/>
      <c r="G129" s="61"/>
      <c r="H129" s="62"/>
      <c r="I129" s="60"/>
    </row>
    <row r="130" spans="3:9" x14ac:dyDescent="0.2">
      <c r="C130" s="62"/>
      <c r="D130" s="61"/>
      <c r="E130" s="97"/>
      <c r="F130" s="94"/>
      <c r="G130" s="61"/>
      <c r="H130" s="62"/>
      <c r="I130" s="60"/>
    </row>
    <row r="131" spans="3:9" x14ac:dyDescent="0.2">
      <c r="C131" s="62"/>
      <c r="D131" s="61"/>
      <c r="E131" s="97"/>
      <c r="F131" s="94"/>
      <c r="G131" s="61"/>
      <c r="H131" s="62"/>
      <c r="I131" s="60"/>
    </row>
    <row r="132" spans="3:9" x14ac:dyDescent="0.2">
      <c r="C132" s="62"/>
      <c r="D132" s="61"/>
      <c r="E132" s="97"/>
      <c r="F132" s="94"/>
      <c r="G132" s="61"/>
      <c r="H132" s="62"/>
      <c r="I132" s="60"/>
    </row>
    <row r="133" spans="3:9" x14ac:dyDescent="0.2">
      <c r="C133" s="62"/>
      <c r="D133" s="61"/>
      <c r="E133" s="97"/>
      <c r="F133" s="94"/>
      <c r="G133" s="61"/>
      <c r="H133" s="62"/>
      <c r="I133" s="60"/>
    </row>
    <row r="134" spans="3:9" x14ac:dyDescent="0.2">
      <c r="C134" s="62"/>
      <c r="D134" s="61"/>
      <c r="E134" s="97"/>
      <c r="F134" s="94"/>
      <c r="G134" s="61"/>
      <c r="H134" s="62"/>
      <c r="I134" s="60"/>
    </row>
    <row r="135" spans="3:9" x14ac:dyDescent="0.2">
      <c r="C135" s="62"/>
      <c r="D135" s="61"/>
      <c r="E135" s="97"/>
      <c r="F135" s="94"/>
      <c r="G135" s="61"/>
      <c r="H135" s="62"/>
      <c r="I135" s="60"/>
    </row>
    <row r="136" spans="3:9" x14ac:dyDescent="0.2">
      <c r="C136" s="62"/>
      <c r="D136" s="61"/>
      <c r="E136" s="97"/>
      <c r="F136" s="94"/>
      <c r="G136" s="61"/>
      <c r="H136" s="62"/>
      <c r="I136" s="60"/>
    </row>
    <row r="137" spans="3:9" x14ac:dyDescent="0.2">
      <c r="C137" s="62"/>
      <c r="D137" s="61"/>
      <c r="E137" s="97"/>
      <c r="F137" s="94"/>
      <c r="G137" s="61"/>
      <c r="H137" s="62"/>
      <c r="I137" s="60"/>
    </row>
    <row r="138" spans="3:9" x14ac:dyDescent="0.2">
      <c r="C138" s="62"/>
      <c r="D138" s="61"/>
      <c r="E138" s="97"/>
      <c r="F138" s="94"/>
      <c r="G138" s="61"/>
      <c r="H138" s="62"/>
      <c r="I138" s="60"/>
    </row>
    <row r="139" spans="3:9" x14ac:dyDescent="0.2">
      <c r="C139" s="62"/>
      <c r="D139" s="61"/>
      <c r="E139" s="97"/>
      <c r="F139" s="94"/>
      <c r="G139" s="61"/>
      <c r="H139" s="62"/>
      <c r="I139" s="60"/>
    </row>
    <row r="140" spans="3:9" x14ac:dyDescent="0.2">
      <c r="C140" s="62"/>
      <c r="D140" s="61"/>
      <c r="E140" s="97"/>
      <c r="F140" s="94"/>
      <c r="G140" s="61"/>
      <c r="H140" s="62"/>
      <c r="I140" s="60"/>
    </row>
    <row r="141" spans="3:9" x14ac:dyDescent="0.2">
      <c r="C141" s="62"/>
      <c r="D141" s="61"/>
      <c r="E141" s="97"/>
      <c r="F141" s="94"/>
      <c r="G141" s="61"/>
      <c r="H141" s="62"/>
      <c r="I141" s="60"/>
    </row>
    <row r="142" spans="3:9" x14ac:dyDescent="0.2">
      <c r="C142" s="62"/>
      <c r="D142" s="61"/>
      <c r="E142" s="97"/>
      <c r="F142" s="94"/>
      <c r="G142" s="61"/>
      <c r="H142" s="62"/>
      <c r="I142" s="60"/>
    </row>
    <row r="143" spans="3:9" x14ac:dyDescent="0.2">
      <c r="C143" s="62"/>
      <c r="D143" s="61"/>
      <c r="E143" s="97"/>
      <c r="F143" s="94"/>
      <c r="G143" s="61"/>
      <c r="H143" s="62"/>
      <c r="I143" s="60"/>
    </row>
    <row r="144" spans="3:9" x14ac:dyDescent="0.2">
      <c r="C144" s="62"/>
      <c r="D144" s="61"/>
      <c r="E144" s="97"/>
      <c r="F144" s="94"/>
      <c r="G144" s="61"/>
      <c r="H144" s="62"/>
      <c r="I144" s="60"/>
    </row>
    <row r="145" spans="3:9" x14ac:dyDescent="0.2">
      <c r="C145" s="62"/>
      <c r="D145" s="61"/>
      <c r="E145" s="97"/>
      <c r="F145" s="94"/>
      <c r="G145" s="61"/>
      <c r="H145" s="62"/>
      <c r="I145" s="60"/>
    </row>
    <row r="146" spans="3:9" x14ac:dyDescent="0.2">
      <c r="C146" s="62"/>
      <c r="D146" s="61"/>
      <c r="E146" s="97"/>
      <c r="F146" s="94"/>
      <c r="G146" s="61"/>
      <c r="H146" s="62"/>
      <c r="I146" s="60"/>
    </row>
    <row r="147" spans="3:9" x14ac:dyDescent="0.2">
      <c r="C147" s="62"/>
      <c r="D147" s="61"/>
      <c r="E147" s="97"/>
      <c r="F147" s="94"/>
      <c r="G147" s="61"/>
      <c r="H147" s="62"/>
      <c r="I147" s="60"/>
    </row>
    <row r="148" spans="3:9" x14ac:dyDescent="0.2">
      <c r="C148" s="62"/>
      <c r="D148" s="61"/>
      <c r="E148" s="97"/>
      <c r="F148" s="94"/>
      <c r="G148" s="61"/>
      <c r="H148" s="62"/>
      <c r="I148" s="60"/>
    </row>
    <row r="149" spans="3:9" x14ac:dyDescent="0.2">
      <c r="C149" s="62"/>
      <c r="D149" s="61"/>
      <c r="E149" s="97"/>
      <c r="F149" s="94"/>
      <c r="G149" s="61"/>
      <c r="H149" s="62"/>
      <c r="I149" s="60"/>
    </row>
    <row r="150" spans="3:9" x14ac:dyDescent="0.2">
      <c r="C150" s="62"/>
      <c r="D150" s="61"/>
      <c r="E150" s="97"/>
      <c r="F150" s="94"/>
      <c r="G150" s="61"/>
      <c r="H150" s="62"/>
      <c r="I150" s="60"/>
    </row>
    <row r="151" spans="3:9" x14ac:dyDescent="0.2">
      <c r="C151" s="62"/>
      <c r="D151" s="61"/>
      <c r="E151" s="97"/>
      <c r="F151" s="94"/>
      <c r="G151" s="61"/>
      <c r="H151" s="62"/>
      <c r="I151" s="60"/>
    </row>
    <row r="152" spans="3:9" x14ac:dyDescent="0.2">
      <c r="C152" s="62"/>
      <c r="D152" s="61"/>
      <c r="E152" s="97"/>
      <c r="F152" s="94"/>
      <c r="G152" s="61"/>
      <c r="H152" s="62"/>
      <c r="I152" s="60"/>
    </row>
    <row r="153" spans="3:9" x14ac:dyDescent="0.2">
      <c r="C153" s="62"/>
      <c r="D153" s="61"/>
      <c r="E153" s="97"/>
      <c r="F153" s="94"/>
      <c r="G153" s="61"/>
      <c r="H153" s="62"/>
      <c r="I153" s="60"/>
    </row>
    <row r="154" spans="3:9" x14ac:dyDescent="0.2">
      <c r="C154" s="62"/>
      <c r="D154" s="61"/>
      <c r="E154" s="97"/>
      <c r="F154" s="94"/>
      <c r="G154" s="61"/>
      <c r="H154" s="62"/>
      <c r="I154" s="60"/>
    </row>
    <row r="155" spans="3:9" x14ac:dyDescent="0.2">
      <c r="C155" s="62"/>
      <c r="D155" s="61"/>
      <c r="E155" s="97"/>
      <c r="F155" s="94"/>
      <c r="G155" s="61"/>
      <c r="H155" s="62"/>
      <c r="I155" s="60"/>
    </row>
    <row r="156" spans="3:9" x14ac:dyDescent="0.2">
      <c r="C156" s="62"/>
      <c r="D156" s="61"/>
      <c r="E156" s="97"/>
      <c r="F156" s="94"/>
      <c r="G156" s="61"/>
      <c r="H156" s="62"/>
      <c r="I156" s="60"/>
    </row>
    <row r="157" spans="3:9" x14ac:dyDescent="0.2">
      <c r="C157" s="62"/>
      <c r="D157" s="61"/>
      <c r="E157" s="97"/>
      <c r="F157" s="94"/>
      <c r="G157" s="61"/>
      <c r="H157" s="62"/>
      <c r="I157" s="60"/>
    </row>
    <row r="158" spans="3:9" x14ac:dyDescent="0.2">
      <c r="C158" s="62"/>
      <c r="D158" s="61"/>
      <c r="E158" s="97"/>
      <c r="F158" s="94"/>
      <c r="G158" s="61"/>
      <c r="H158" s="62"/>
      <c r="I158" s="60"/>
    </row>
    <row r="159" spans="3:9" x14ac:dyDescent="0.2">
      <c r="C159" s="62"/>
      <c r="D159" s="61"/>
      <c r="E159" s="97"/>
      <c r="F159" s="94"/>
      <c r="G159" s="61"/>
      <c r="H159" s="62"/>
      <c r="I159" s="60"/>
    </row>
    <row r="160" spans="3:9" x14ac:dyDescent="0.2">
      <c r="C160" s="62"/>
      <c r="D160" s="61"/>
      <c r="E160" s="97"/>
      <c r="F160" s="94"/>
      <c r="G160" s="61"/>
      <c r="H160" s="62"/>
      <c r="I160" s="60"/>
    </row>
    <row r="161" spans="3:9" x14ac:dyDescent="0.2">
      <c r="C161" s="62"/>
      <c r="D161" s="61"/>
      <c r="E161" s="97"/>
      <c r="F161" s="94"/>
      <c r="G161" s="61"/>
      <c r="H161" s="62"/>
      <c r="I161" s="60"/>
    </row>
    <row r="162" spans="3:9" x14ac:dyDescent="0.2">
      <c r="C162" s="62"/>
      <c r="D162" s="61"/>
      <c r="E162" s="97"/>
      <c r="F162" s="94"/>
      <c r="G162" s="61"/>
      <c r="H162" s="62"/>
      <c r="I162" s="60"/>
    </row>
    <row r="163" spans="3:9" x14ac:dyDescent="0.2">
      <c r="C163" s="62"/>
      <c r="D163" s="61"/>
      <c r="E163" s="97"/>
      <c r="F163" s="94"/>
      <c r="G163" s="61"/>
      <c r="H163" s="62"/>
      <c r="I163" s="60"/>
    </row>
    <row r="164" spans="3:9" x14ac:dyDescent="0.2">
      <c r="C164" s="62"/>
      <c r="D164" s="61"/>
      <c r="E164" s="97"/>
      <c r="F164" s="94"/>
      <c r="G164" s="61"/>
      <c r="H164" s="62"/>
      <c r="I164" s="60"/>
    </row>
    <row r="165" spans="3:9" x14ac:dyDescent="0.2">
      <c r="C165" s="62"/>
      <c r="D165" s="61"/>
      <c r="E165" s="97"/>
      <c r="F165" s="94"/>
      <c r="G165" s="61"/>
      <c r="H165" s="62"/>
      <c r="I165" s="60"/>
    </row>
    <row r="166" spans="3:9" x14ac:dyDescent="0.2">
      <c r="C166" s="62"/>
      <c r="D166" s="61"/>
      <c r="E166" s="97"/>
      <c r="F166" s="94"/>
      <c r="G166" s="61"/>
      <c r="H166" s="62"/>
      <c r="I166" s="60"/>
    </row>
    <row r="167" spans="3:9" x14ac:dyDescent="0.2">
      <c r="C167" s="62"/>
      <c r="D167" s="61"/>
      <c r="E167" s="97"/>
      <c r="F167" s="94"/>
      <c r="G167" s="61"/>
      <c r="H167" s="62"/>
      <c r="I167" s="60"/>
    </row>
    <row r="168" spans="3:9" x14ac:dyDescent="0.2">
      <c r="C168" s="62"/>
      <c r="D168" s="61"/>
      <c r="E168" s="97"/>
      <c r="F168" s="94"/>
      <c r="G168" s="61"/>
      <c r="H168" s="62"/>
      <c r="I168" s="60"/>
    </row>
    <row r="169" spans="3:9" x14ac:dyDescent="0.2">
      <c r="C169" s="62"/>
      <c r="D169" s="61"/>
      <c r="E169" s="97"/>
      <c r="F169" s="94"/>
      <c r="G169" s="61"/>
      <c r="H169" s="62"/>
      <c r="I169" s="60"/>
    </row>
    <row r="170" spans="3:9" x14ac:dyDescent="0.2">
      <c r="C170" s="62"/>
      <c r="D170" s="61"/>
      <c r="E170" s="97"/>
      <c r="F170" s="94"/>
      <c r="G170" s="61"/>
      <c r="H170" s="62"/>
      <c r="I170" s="60"/>
    </row>
    <row r="171" spans="3:9" x14ac:dyDescent="0.2">
      <c r="C171" s="62"/>
      <c r="D171" s="61"/>
      <c r="E171" s="97"/>
      <c r="F171" s="94"/>
      <c r="G171" s="61"/>
      <c r="H171" s="62"/>
      <c r="I171" s="60"/>
    </row>
    <row r="172" spans="3:9" x14ac:dyDescent="0.2">
      <c r="C172" s="62"/>
      <c r="D172" s="61"/>
      <c r="E172" s="97"/>
      <c r="F172" s="94"/>
      <c r="G172" s="61"/>
      <c r="H172" s="62"/>
      <c r="I172" s="60"/>
    </row>
    <row r="173" spans="3:9" x14ac:dyDescent="0.2">
      <c r="C173" s="62"/>
      <c r="D173" s="61"/>
      <c r="E173" s="97"/>
      <c r="F173" s="94"/>
      <c r="G173" s="61"/>
      <c r="H173" s="62"/>
      <c r="I173" s="60"/>
    </row>
    <row r="174" spans="3:9" x14ac:dyDescent="0.2">
      <c r="C174" s="62"/>
      <c r="D174" s="61"/>
      <c r="E174" s="97"/>
      <c r="F174" s="94"/>
      <c r="G174" s="61"/>
      <c r="H174" s="62"/>
      <c r="I174" s="60"/>
    </row>
    <row r="175" spans="3:9" x14ac:dyDescent="0.2">
      <c r="C175" s="62"/>
      <c r="D175" s="61"/>
      <c r="E175" s="97"/>
      <c r="F175" s="94"/>
      <c r="G175" s="61"/>
      <c r="H175" s="62"/>
      <c r="I175" s="60"/>
    </row>
    <row r="176" spans="3:9" x14ac:dyDescent="0.2">
      <c r="C176" s="62"/>
      <c r="D176" s="61"/>
      <c r="E176" s="97"/>
      <c r="F176" s="94"/>
      <c r="G176" s="61"/>
      <c r="H176" s="62"/>
      <c r="I176" s="60"/>
    </row>
    <row r="177" spans="3:9" x14ac:dyDescent="0.2">
      <c r="C177" s="62"/>
      <c r="D177" s="61"/>
      <c r="E177" s="97"/>
      <c r="F177" s="94"/>
      <c r="G177" s="61"/>
      <c r="H177" s="62"/>
      <c r="I177" s="60"/>
    </row>
    <row r="178" spans="3:9" x14ac:dyDescent="0.2">
      <c r="C178" s="62"/>
      <c r="D178" s="61"/>
      <c r="E178" s="97"/>
      <c r="F178" s="94"/>
      <c r="G178" s="61"/>
      <c r="H178" s="62"/>
      <c r="I178" s="60"/>
    </row>
    <row r="179" spans="3:9" x14ac:dyDescent="0.2">
      <c r="C179" s="62"/>
      <c r="D179" s="61"/>
      <c r="E179" s="97"/>
      <c r="F179" s="94"/>
      <c r="G179" s="61"/>
      <c r="H179" s="62"/>
      <c r="I179" s="60"/>
    </row>
    <row r="180" spans="3:9" x14ac:dyDescent="0.2">
      <c r="C180" s="62"/>
      <c r="D180" s="61"/>
      <c r="E180" s="97"/>
      <c r="F180" s="94"/>
      <c r="G180" s="61"/>
      <c r="H180" s="62"/>
      <c r="I180" s="60"/>
    </row>
    <row r="181" spans="3:9" x14ac:dyDescent="0.2">
      <c r="C181" s="66"/>
      <c r="E181" s="67"/>
      <c r="F181" s="94"/>
      <c r="I181" s="60"/>
    </row>
    <row r="182" spans="3:9" x14ac:dyDescent="0.2">
      <c r="C182" s="66"/>
      <c r="E182" s="67"/>
      <c r="F182" s="95"/>
      <c r="I182" s="60"/>
    </row>
    <row r="183" spans="3:9" x14ac:dyDescent="0.2">
      <c r="C183" s="66"/>
      <c r="E183" s="67"/>
      <c r="F183" s="95"/>
      <c r="I183" s="60"/>
    </row>
    <row r="184" spans="3:9" x14ac:dyDescent="0.2">
      <c r="C184" s="66"/>
      <c r="E184" s="67"/>
      <c r="F184" s="95"/>
      <c r="I184" s="60"/>
    </row>
    <row r="185" spans="3:9" x14ac:dyDescent="0.2">
      <c r="C185" s="66"/>
      <c r="E185" s="67"/>
      <c r="F185" s="95"/>
      <c r="I185" s="60"/>
    </row>
    <row r="186" spans="3:9" x14ac:dyDescent="0.2">
      <c r="C186" s="66"/>
      <c r="E186" s="67"/>
      <c r="F186" s="95"/>
      <c r="I186" s="60"/>
    </row>
    <row r="187" spans="3:9" x14ac:dyDescent="0.2">
      <c r="C187" s="66"/>
      <c r="E187" s="67"/>
      <c r="F187" s="95"/>
      <c r="I187" s="60"/>
    </row>
    <row r="188" spans="3:9" x14ac:dyDescent="0.2">
      <c r="C188" s="66"/>
      <c r="E188" s="67"/>
      <c r="F188" s="95"/>
      <c r="I188" s="60"/>
    </row>
    <row r="189" spans="3:9" x14ac:dyDescent="0.2">
      <c r="C189" s="66"/>
      <c r="E189" s="67"/>
      <c r="F189" s="95"/>
      <c r="I189" s="60"/>
    </row>
    <row r="190" spans="3:9" x14ac:dyDescent="0.2">
      <c r="C190" s="66"/>
      <c r="E190" s="67"/>
      <c r="F190" s="95"/>
      <c r="I190" s="60"/>
    </row>
    <row r="191" spans="3:9" x14ac:dyDescent="0.2">
      <c r="C191" s="66"/>
      <c r="E191" s="67"/>
      <c r="F191" s="95"/>
      <c r="I191" s="60"/>
    </row>
    <row r="192" spans="3:9" x14ac:dyDescent="0.2">
      <c r="C192" s="66"/>
      <c r="E192" s="67"/>
      <c r="F192" s="95"/>
    </row>
    <row r="193" spans="3:6" x14ac:dyDescent="0.2">
      <c r="C193" s="66"/>
      <c r="E193" s="67"/>
      <c r="F193" s="95"/>
    </row>
    <row r="194" spans="3:6" x14ac:dyDescent="0.2">
      <c r="C194" s="66"/>
      <c r="E194" s="67"/>
      <c r="F194" s="95"/>
    </row>
    <row r="195" spans="3:6" x14ac:dyDescent="0.2">
      <c r="C195" s="66"/>
      <c r="E195" s="67"/>
      <c r="F195" s="95"/>
    </row>
    <row r="196" spans="3:6" x14ac:dyDescent="0.2">
      <c r="C196" s="66"/>
      <c r="E196" s="67"/>
      <c r="F196" s="95"/>
    </row>
    <row r="197" spans="3:6" x14ac:dyDescent="0.2">
      <c r="C197" s="66"/>
      <c r="E197" s="67"/>
      <c r="F197" s="95"/>
    </row>
    <row r="198" spans="3:6" x14ac:dyDescent="0.2">
      <c r="C198" s="66"/>
      <c r="E198" s="67"/>
      <c r="F198" s="95"/>
    </row>
    <row r="199" spans="3:6" x14ac:dyDescent="0.2">
      <c r="C199" s="66"/>
      <c r="E199" s="67"/>
      <c r="F199" s="95"/>
    </row>
    <row r="200" spans="3:6" x14ac:dyDescent="0.2">
      <c r="E200" s="67"/>
      <c r="F200" s="95"/>
    </row>
    <row r="201" spans="3:6" x14ac:dyDescent="0.2">
      <c r="E201" s="67"/>
      <c r="F201" s="95"/>
    </row>
    <row r="202" spans="3:6" x14ac:dyDescent="0.2">
      <c r="E202" s="67"/>
      <c r="F202" s="95"/>
    </row>
    <row r="203" spans="3:6" x14ac:dyDescent="0.2">
      <c r="E203" s="67"/>
      <c r="F203" s="95"/>
    </row>
    <row r="204" spans="3:6" x14ac:dyDescent="0.2">
      <c r="E204" s="67"/>
      <c r="F204" s="95"/>
    </row>
    <row r="205" spans="3:6" x14ac:dyDescent="0.2">
      <c r="E205" s="67"/>
      <c r="F205" s="95"/>
    </row>
    <row r="206" spans="3:6" x14ac:dyDescent="0.2">
      <c r="E206" s="67"/>
      <c r="F206" s="95"/>
    </row>
    <row r="207" spans="3:6" x14ac:dyDescent="0.2">
      <c r="E207" s="67"/>
      <c r="F207" s="95"/>
    </row>
    <row r="208" spans="3:6" x14ac:dyDescent="0.2">
      <c r="E208" s="67"/>
      <c r="F208" s="95"/>
    </row>
    <row r="209" spans="5:6" x14ac:dyDescent="0.2">
      <c r="E209" s="67"/>
      <c r="F209" s="95"/>
    </row>
    <row r="210" spans="5:6" x14ac:dyDescent="0.2">
      <c r="E210" s="67"/>
      <c r="F210" s="95"/>
    </row>
    <row r="211" spans="5:6" x14ac:dyDescent="0.2">
      <c r="E211" s="67"/>
      <c r="F211" s="95"/>
    </row>
    <row r="212" spans="5:6" x14ac:dyDescent="0.2">
      <c r="E212" s="67"/>
      <c r="F212" s="95"/>
    </row>
    <row r="213" spans="5:6" x14ac:dyDescent="0.2">
      <c r="E213" s="67"/>
      <c r="F213" s="95"/>
    </row>
    <row r="214" spans="5:6" x14ac:dyDescent="0.2">
      <c r="E214" s="67"/>
      <c r="F214" s="95"/>
    </row>
    <row r="215" spans="5:6" x14ac:dyDescent="0.2">
      <c r="E215" s="67"/>
      <c r="F215" s="95"/>
    </row>
    <row r="216" spans="5:6" x14ac:dyDescent="0.2">
      <c r="E216" s="67"/>
      <c r="F216" s="95"/>
    </row>
    <row r="217" spans="5:6" x14ac:dyDescent="0.2">
      <c r="E217" s="67"/>
      <c r="F217" s="95"/>
    </row>
    <row r="218" spans="5:6" x14ac:dyDescent="0.2">
      <c r="E218" s="67"/>
      <c r="F218" s="95"/>
    </row>
    <row r="219" spans="5:6" x14ac:dyDescent="0.2">
      <c r="E219" s="67"/>
      <c r="F219" s="95"/>
    </row>
    <row r="220" spans="5:6" x14ac:dyDescent="0.2">
      <c r="E220" s="67"/>
      <c r="F220" s="95"/>
    </row>
    <row r="221" spans="5:6" x14ac:dyDescent="0.2">
      <c r="E221" s="67"/>
      <c r="F221" s="95"/>
    </row>
    <row r="222" spans="5:6" x14ac:dyDescent="0.2">
      <c r="E222" s="67"/>
      <c r="F222" s="95"/>
    </row>
    <row r="223" spans="5:6" x14ac:dyDescent="0.2">
      <c r="E223" s="67"/>
      <c r="F223" s="95"/>
    </row>
    <row r="224" spans="5:6" x14ac:dyDescent="0.2">
      <c r="E224" s="67"/>
      <c r="F224" s="95"/>
    </row>
    <row r="225" spans="5:6" x14ac:dyDescent="0.2">
      <c r="E225" s="67"/>
      <c r="F225" s="95"/>
    </row>
    <row r="226" spans="5:6" x14ac:dyDescent="0.2">
      <c r="E226" s="67"/>
      <c r="F226" s="95"/>
    </row>
    <row r="227" spans="5:6" x14ac:dyDescent="0.2">
      <c r="E227" s="67"/>
      <c r="F227" s="95"/>
    </row>
    <row r="228" spans="5:6" x14ac:dyDescent="0.2">
      <c r="E228" s="67"/>
      <c r="F228" s="95"/>
    </row>
    <row r="229" spans="5:6" x14ac:dyDescent="0.2">
      <c r="E229" s="67"/>
      <c r="F229" s="95"/>
    </row>
    <row r="230" spans="5:6" x14ac:dyDescent="0.2">
      <c r="E230" s="67"/>
      <c r="F230" s="95"/>
    </row>
    <row r="231" spans="5:6" x14ac:dyDescent="0.2">
      <c r="E231" s="67"/>
      <c r="F231" s="95"/>
    </row>
    <row r="232" spans="5:6" x14ac:dyDescent="0.2">
      <c r="E232" s="67"/>
      <c r="F232" s="95"/>
    </row>
    <row r="233" spans="5:6" x14ac:dyDescent="0.2">
      <c r="E233" s="67"/>
      <c r="F233" s="95"/>
    </row>
    <row r="234" spans="5:6" x14ac:dyDescent="0.2">
      <c r="E234" s="67"/>
      <c r="F234" s="95"/>
    </row>
    <row r="235" spans="5:6" x14ac:dyDescent="0.2">
      <c r="E235" s="67"/>
      <c r="F235" s="95"/>
    </row>
    <row r="236" spans="5:6" x14ac:dyDescent="0.2">
      <c r="E236" s="67"/>
      <c r="F236" s="95"/>
    </row>
    <row r="237" spans="5:6" x14ac:dyDescent="0.2">
      <c r="E237" s="67"/>
      <c r="F237" s="95"/>
    </row>
    <row r="238" spans="5:6" x14ac:dyDescent="0.2">
      <c r="E238" s="67"/>
      <c r="F238" s="95"/>
    </row>
    <row r="239" spans="5:6" x14ac:dyDescent="0.2">
      <c r="E239" s="67"/>
      <c r="F239" s="95"/>
    </row>
    <row r="240" spans="5:6" x14ac:dyDescent="0.2">
      <c r="E240" s="67"/>
      <c r="F240" s="95"/>
    </row>
    <row r="241" spans="5:6" x14ac:dyDescent="0.2">
      <c r="E241" s="67"/>
      <c r="F241" s="95"/>
    </row>
    <row r="242" spans="5:6" x14ac:dyDescent="0.2">
      <c r="E242" s="67"/>
      <c r="F242" s="95"/>
    </row>
    <row r="243" spans="5:6" x14ac:dyDescent="0.2">
      <c r="E243" s="67"/>
      <c r="F243" s="95"/>
    </row>
    <row r="244" spans="5:6" x14ac:dyDescent="0.2">
      <c r="E244" s="67"/>
      <c r="F244" s="95"/>
    </row>
    <row r="245" spans="5:6" x14ac:dyDescent="0.2">
      <c r="E245" s="67"/>
      <c r="F245" s="95"/>
    </row>
    <row r="246" spans="5:6" x14ac:dyDescent="0.2">
      <c r="E246" s="67"/>
      <c r="F246" s="95"/>
    </row>
    <row r="247" spans="5:6" x14ac:dyDescent="0.2">
      <c r="E247" s="67"/>
      <c r="F247" s="95"/>
    </row>
    <row r="248" spans="5:6" x14ac:dyDescent="0.2">
      <c r="E248" s="67"/>
      <c r="F248" s="95"/>
    </row>
    <row r="249" spans="5:6" x14ac:dyDescent="0.2">
      <c r="E249" s="67"/>
      <c r="F249" s="95"/>
    </row>
    <row r="250" spans="5:6" x14ac:dyDescent="0.2">
      <c r="E250" s="67"/>
      <c r="F250" s="95"/>
    </row>
    <row r="251" spans="5:6" x14ac:dyDescent="0.2">
      <c r="E251" s="67"/>
    </row>
    <row r="252" spans="5:6" x14ac:dyDescent="0.2">
      <c r="E252" s="67"/>
    </row>
  </sheetData>
  <mergeCells count="6">
    <mergeCell ref="A4:A5"/>
    <mergeCell ref="B4:B5"/>
    <mergeCell ref="C4:I4"/>
    <mergeCell ref="A2:I2"/>
    <mergeCell ref="A1:I1"/>
    <mergeCell ref="A3:I3"/>
  </mergeCells>
  <printOptions horizontalCentered="1"/>
  <pageMargins left="0.59055118110236227" right="0.31496062992125984" top="0.62992125984251968" bottom="0.11811023622047245" header="0.31496062992125984" footer="0.31496062992125984"/>
  <pageSetup paperSize="9" scale="84" firstPageNumber="45" orientation="landscape" useFirstPageNumber="1" r:id="rId1"/>
  <headerFooter alignWithMargins="0">
    <oddHeader>&amp;C&amp;"Arial,обычный"&amp;10 &amp;P</oddHeader>
  </headerFooter>
  <rowBreaks count="2" manualBreakCount="2">
    <brk id="38" max="16383" man="1"/>
    <brk id="7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I119"/>
  <sheetViews>
    <sheetView topLeftCell="A76" zoomScaleNormal="100" zoomScaleSheetLayoutView="70" workbookViewId="0">
      <selection activeCell="I6" sqref="I6"/>
    </sheetView>
  </sheetViews>
  <sheetFormatPr defaultColWidth="9.140625" defaultRowHeight="14.25" x14ac:dyDescent="0.2"/>
  <cols>
    <col min="1" max="1" width="40.28515625" style="5" customWidth="1"/>
    <col min="2" max="2" width="13" style="5" customWidth="1"/>
    <col min="3" max="3" width="15.5703125" style="5" customWidth="1"/>
    <col min="4" max="4" width="14.5703125" style="5" customWidth="1"/>
    <col min="5" max="5" width="12.28515625" style="5" customWidth="1"/>
    <col min="6" max="6" width="15.140625" style="5" customWidth="1"/>
    <col min="7" max="7" width="10" style="5" customWidth="1"/>
    <col min="8" max="8" width="12.85546875" style="5" customWidth="1"/>
    <col min="9" max="9" width="15.7109375" style="9" customWidth="1"/>
    <col min="10" max="16384" width="9.140625" style="9"/>
  </cols>
  <sheetData>
    <row r="1" spans="1:9" ht="14.1" customHeight="1" x14ac:dyDescent="0.25">
      <c r="A1" s="798" t="s">
        <v>276</v>
      </c>
      <c r="B1" s="798"/>
      <c r="C1" s="798"/>
      <c r="D1" s="798"/>
      <c r="E1" s="798"/>
      <c r="F1" s="798"/>
      <c r="G1" s="798"/>
      <c r="H1" s="798"/>
      <c r="I1" s="798"/>
    </row>
    <row r="2" spans="1:9" ht="14.1" customHeight="1" x14ac:dyDescent="0.25">
      <c r="A2" s="798" t="s">
        <v>369</v>
      </c>
      <c r="B2" s="798"/>
      <c r="C2" s="798"/>
      <c r="D2" s="798"/>
      <c r="E2" s="798"/>
      <c r="F2" s="798"/>
      <c r="G2" s="798"/>
      <c r="H2" s="798"/>
      <c r="I2" s="798"/>
    </row>
    <row r="3" spans="1:9" ht="15.75" customHeight="1" x14ac:dyDescent="0.25">
      <c r="A3" s="798" t="s">
        <v>323</v>
      </c>
      <c r="B3" s="798"/>
      <c r="C3" s="798"/>
      <c r="D3" s="798"/>
      <c r="E3" s="798"/>
      <c r="F3" s="798"/>
      <c r="G3" s="798"/>
      <c r="H3" s="798"/>
      <c r="I3" s="798"/>
    </row>
    <row r="4" spans="1:9" s="163" customFormat="1" ht="12.95" customHeight="1" x14ac:dyDescent="0.25">
      <c r="A4" s="791"/>
      <c r="B4" s="793" t="s">
        <v>318</v>
      </c>
      <c r="C4" s="795" t="s">
        <v>322</v>
      </c>
      <c r="D4" s="796"/>
      <c r="E4" s="796"/>
      <c r="F4" s="796"/>
      <c r="G4" s="796"/>
      <c r="H4" s="796"/>
      <c r="I4" s="797"/>
    </row>
    <row r="5" spans="1:9" ht="65.25" customHeight="1" x14ac:dyDescent="0.2">
      <c r="A5" s="792"/>
      <c r="B5" s="794"/>
      <c r="C5" s="578" t="s">
        <v>185</v>
      </c>
      <c r="D5" s="578" t="s">
        <v>295</v>
      </c>
      <c r="E5" s="578" t="s">
        <v>187</v>
      </c>
      <c r="F5" s="578" t="s">
        <v>141</v>
      </c>
      <c r="G5" s="578" t="s">
        <v>147</v>
      </c>
      <c r="H5" s="578" t="s">
        <v>188</v>
      </c>
      <c r="I5" s="535" t="s">
        <v>368</v>
      </c>
    </row>
    <row r="6" spans="1:9" s="8" customFormat="1" ht="14.1" customHeight="1" x14ac:dyDescent="0.25">
      <c r="A6" s="568" t="s">
        <v>13</v>
      </c>
      <c r="B6" s="579">
        <v>46.4</v>
      </c>
      <c r="C6" s="190">
        <v>23.4</v>
      </c>
      <c r="D6" s="190">
        <v>9.6999999999999993</v>
      </c>
      <c r="E6" s="432">
        <v>2.4</v>
      </c>
      <c r="F6" s="432">
        <v>1.8</v>
      </c>
      <c r="G6" s="433">
        <v>2.7</v>
      </c>
      <c r="H6" s="190">
        <v>0.3</v>
      </c>
      <c r="I6" s="580">
        <v>0.5</v>
      </c>
    </row>
    <row r="7" spans="1:9" s="8" customFormat="1" ht="14.1" customHeight="1" x14ac:dyDescent="0.25">
      <c r="A7" s="569" t="s">
        <v>14</v>
      </c>
      <c r="B7" s="581">
        <v>40.200000000000003</v>
      </c>
      <c r="C7" s="436">
        <v>19.399999999999999</v>
      </c>
      <c r="D7" s="436">
        <v>11.3</v>
      </c>
      <c r="E7" s="435">
        <v>1.7</v>
      </c>
      <c r="F7" s="435">
        <v>1.3</v>
      </c>
      <c r="G7" s="437">
        <v>1.9</v>
      </c>
      <c r="H7" s="436">
        <v>0.2</v>
      </c>
      <c r="I7" s="567">
        <v>0.2</v>
      </c>
    </row>
    <row r="8" spans="1:9" ht="14.1" customHeight="1" x14ac:dyDescent="0.2">
      <c r="A8" s="570" t="s">
        <v>15</v>
      </c>
      <c r="B8" s="582">
        <v>44.1</v>
      </c>
      <c r="C8" s="440">
        <v>29.4</v>
      </c>
      <c r="D8" s="440">
        <v>4.9000000000000004</v>
      </c>
      <c r="E8" s="439">
        <v>0</v>
      </c>
      <c r="F8" s="439">
        <v>2.4</v>
      </c>
      <c r="G8" s="441">
        <v>1.6</v>
      </c>
      <c r="H8" s="440">
        <v>0.8</v>
      </c>
      <c r="I8" s="566">
        <v>0</v>
      </c>
    </row>
    <row r="9" spans="1:9" ht="14.1" customHeight="1" x14ac:dyDescent="0.2">
      <c r="A9" s="570" t="s">
        <v>16</v>
      </c>
      <c r="B9" s="582">
        <v>29.8</v>
      </c>
      <c r="C9" s="440">
        <v>12.1</v>
      </c>
      <c r="D9" s="440">
        <v>8.8000000000000007</v>
      </c>
      <c r="E9" s="439">
        <v>4.4000000000000004</v>
      </c>
      <c r="F9" s="439">
        <v>3.3</v>
      </c>
      <c r="G9" s="441">
        <v>0</v>
      </c>
      <c r="H9" s="440">
        <v>0</v>
      </c>
      <c r="I9" s="566">
        <v>0</v>
      </c>
    </row>
    <row r="10" spans="1:9" ht="14.1" customHeight="1" x14ac:dyDescent="0.2">
      <c r="A10" s="570" t="s">
        <v>17</v>
      </c>
      <c r="B10" s="582">
        <v>67.099999999999994</v>
      </c>
      <c r="C10" s="440">
        <v>36.6</v>
      </c>
      <c r="D10" s="440">
        <v>9.1999999999999993</v>
      </c>
      <c r="E10" s="439">
        <v>3.1</v>
      </c>
      <c r="F10" s="439">
        <v>1</v>
      </c>
      <c r="G10" s="441">
        <v>6.1</v>
      </c>
      <c r="H10" s="440">
        <v>0</v>
      </c>
      <c r="I10" s="566">
        <v>2</v>
      </c>
    </row>
    <row r="11" spans="1:9" ht="14.1" customHeight="1" x14ac:dyDescent="0.2">
      <c r="A11" s="570" t="s">
        <v>18</v>
      </c>
      <c r="B11" s="582">
        <v>44.5</v>
      </c>
      <c r="C11" s="440">
        <v>23.1</v>
      </c>
      <c r="D11" s="440">
        <v>11.3</v>
      </c>
      <c r="E11" s="439">
        <v>2.1</v>
      </c>
      <c r="F11" s="439">
        <v>0</v>
      </c>
      <c r="G11" s="441">
        <v>3.2</v>
      </c>
      <c r="H11" s="440">
        <v>0.5</v>
      </c>
      <c r="I11" s="566">
        <v>0.5</v>
      </c>
    </row>
    <row r="12" spans="1:9" ht="14.1" customHeight="1" x14ac:dyDescent="0.2">
      <c r="A12" s="570" t="s">
        <v>19</v>
      </c>
      <c r="B12" s="582">
        <v>32.5</v>
      </c>
      <c r="C12" s="440">
        <v>12.2</v>
      </c>
      <c r="D12" s="440">
        <v>9.5</v>
      </c>
      <c r="E12" s="439">
        <v>1.4</v>
      </c>
      <c r="F12" s="439">
        <v>0</v>
      </c>
      <c r="G12" s="441">
        <v>1.4</v>
      </c>
      <c r="H12" s="440">
        <v>0</v>
      </c>
      <c r="I12" s="566">
        <v>0</v>
      </c>
    </row>
    <row r="13" spans="1:9" ht="14.1" customHeight="1" x14ac:dyDescent="0.2">
      <c r="A13" s="570" t="s">
        <v>20</v>
      </c>
      <c r="B13" s="582">
        <v>35.5</v>
      </c>
      <c r="C13" s="440">
        <v>16</v>
      </c>
      <c r="D13" s="440">
        <v>5.7</v>
      </c>
      <c r="E13" s="439">
        <v>4.5999999999999996</v>
      </c>
      <c r="F13" s="439">
        <v>4.5999999999999996</v>
      </c>
      <c r="G13" s="441">
        <v>2.2999999999999998</v>
      </c>
      <c r="H13" s="440">
        <v>0</v>
      </c>
      <c r="I13" s="566">
        <v>0</v>
      </c>
    </row>
    <row r="14" spans="1:9" ht="14.1" customHeight="1" x14ac:dyDescent="0.2">
      <c r="A14" s="571" t="s">
        <v>21</v>
      </c>
      <c r="B14" s="582">
        <v>38</v>
      </c>
      <c r="C14" s="440">
        <v>24</v>
      </c>
      <c r="D14" s="440">
        <v>6</v>
      </c>
      <c r="E14" s="439">
        <v>4</v>
      </c>
      <c r="F14" s="439">
        <v>0</v>
      </c>
      <c r="G14" s="441">
        <v>2</v>
      </c>
      <c r="H14" s="440">
        <v>0</v>
      </c>
      <c r="I14" s="566">
        <v>0</v>
      </c>
    </row>
    <row r="15" spans="1:9" ht="14.1" customHeight="1" x14ac:dyDescent="0.2">
      <c r="A15" s="570" t="s">
        <v>22</v>
      </c>
      <c r="B15" s="582">
        <v>37.299999999999997</v>
      </c>
      <c r="C15" s="440">
        <v>14.7</v>
      </c>
      <c r="D15" s="440">
        <v>7.9</v>
      </c>
      <c r="E15" s="439">
        <v>2.2999999999999998</v>
      </c>
      <c r="F15" s="439">
        <v>0</v>
      </c>
      <c r="G15" s="441">
        <v>3.4</v>
      </c>
      <c r="H15" s="440">
        <v>1.1000000000000001</v>
      </c>
      <c r="I15" s="566">
        <v>0</v>
      </c>
    </row>
    <row r="16" spans="1:9" ht="14.1" customHeight="1" x14ac:dyDescent="0.2">
      <c r="A16" s="570" t="s">
        <v>23</v>
      </c>
      <c r="B16" s="582">
        <v>36.9</v>
      </c>
      <c r="C16" s="440">
        <v>23.5</v>
      </c>
      <c r="D16" s="440">
        <v>10.1</v>
      </c>
      <c r="E16" s="439">
        <v>0</v>
      </c>
      <c r="F16" s="439">
        <v>0</v>
      </c>
      <c r="G16" s="441">
        <v>2.2000000000000002</v>
      </c>
      <c r="H16" s="440">
        <v>0</v>
      </c>
      <c r="I16" s="566">
        <v>0</v>
      </c>
    </row>
    <row r="17" spans="1:9" ht="14.1" customHeight="1" x14ac:dyDescent="0.2">
      <c r="A17" s="570" t="s">
        <v>24</v>
      </c>
      <c r="B17" s="582">
        <v>37.4</v>
      </c>
      <c r="C17" s="440">
        <v>18.3</v>
      </c>
      <c r="D17" s="440">
        <v>8.9</v>
      </c>
      <c r="E17" s="439">
        <v>3.2</v>
      </c>
      <c r="F17" s="439">
        <v>1.9</v>
      </c>
      <c r="G17" s="441">
        <v>1.5</v>
      </c>
      <c r="H17" s="440">
        <v>0.4</v>
      </c>
      <c r="I17" s="566">
        <v>0.4</v>
      </c>
    </row>
    <row r="18" spans="1:9" ht="14.1" customHeight="1" x14ac:dyDescent="0.2">
      <c r="A18" s="570" t="s">
        <v>25</v>
      </c>
      <c r="B18" s="582">
        <v>66.900000000000006</v>
      </c>
      <c r="C18" s="440">
        <v>39</v>
      </c>
      <c r="D18" s="440">
        <v>11.1</v>
      </c>
      <c r="E18" s="439">
        <v>0</v>
      </c>
      <c r="F18" s="439">
        <v>0</v>
      </c>
      <c r="G18" s="441">
        <v>3.7</v>
      </c>
      <c r="H18" s="440">
        <v>0</v>
      </c>
      <c r="I18" s="566">
        <v>0</v>
      </c>
    </row>
    <row r="19" spans="1:9" ht="14.1" customHeight="1" x14ac:dyDescent="0.2">
      <c r="A19" s="571" t="s">
        <v>26</v>
      </c>
      <c r="B19" s="582">
        <v>56.3</v>
      </c>
      <c r="C19" s="440">
        <v>37.5</v>
      </c>
      <c r="D19" s="440">
        <v>8.8000000000000007</v>
      </c>
      <c r="E19" s="439">
        <v>3.8</v>
      </c>
      <c r="F19" s="439">
        <v>1.3</v>
      </c>
      <c r="G19" s="441">
        <v>0</v>
      </c>
      <c r="H19" s="440">
        <v>0</v>
      </c>
      <c r="I19" s="566">
        <v>0</v>
      </c>
    </row>
    <row r="20" spans="1:9" ht="14.1" customHeight="1" x14ac:dyDescent="0.2">
      <c r="A20" s="570" t="s">
        <v>27</v>
      </c>
      <c r="B20" s="582">
        <v>62.8</v>
      </c>
      <c r="C20" s="440">
        <v>17.7</v>
      </c>
      <c r="D20" s="440">
        <v>20.9</v>
      </c>
      <c r="E20" s="439">
        <v>3.2</v>
      </c>
      <c r="F20" s="439">
        <v>3.2</v>
      </c>
      <c r="G20" s="441">
        <v>4.8</v>
      </c>
      <c r="H20" s="440">
        <v>0</v>
      </c>
      <c r="I20" s="566">
        <v>0</v>
      </c>
    </row>
    <row r="21" spans="1:9" ht="14.1" customHeight="1" x14ac:dyDescent="0.2">
      <c r="A21" s="570" t="s">
        <v>28</v>
      </c>
      <c r="B21" s="582">
        <v>34.4</v>
      </c>
      <c r="C21" s="440">
        <v>15.1</v>
      </c>
      <c r="D21" s="440">
        <v>11</v>
      </c>
      <c r="E21" s="439">
        <v>0</v>
      </c>
      <c r="F21" s="439">
        <v>0</v>
      </c>
      <c r="G21" s="441">
        <v>4.0999999999999996</v>
      </c>
      <c r="H21" s="440">
        <v>0</v>
      </c>
      <c r="I21" s="566">
        <v>0</v>
      </c>
    </row>
    <row r="22" spans="1:9" ht="14.1" customHeight="1" x14ac:dyDescent="0.2">
      <c r="A22" s="570" t="s">
        <v>29</v>
      </c>
      <c r="B22" s="582">
        <v>46.9</v>
      </c>
      <c r="C22" s="440">
        <v>22.9</v>
      </c>
      <c r="D22" s="440">
        <v>5.2</v>
      </c>
      <c r="E22" s="439">
        <v>6.3</v>
      </c>
      <c r="F22" s="439">
        <v>1</v>
      </c>
      <c r="G22" s="441">
        <v>5.2</v>
      </c>
      <c r="H22" s="440">
        <v>1</v>
      </c>
      <c r="I22" s="566">
        <v>0</v>
      </c>
    </row>
    <row r="23" spans="1:9" ht="14.1" customHeight="1" x14ac:dyDescent="0.2">
      <c r="A23" s="570" t="s">
        <v>30</v>
      </c>
      <c r="B23" s="582">
        <v>58.5</v>
      </c>
      <c r="C23" s="440">
        <v>27.3</v>
      </c>
      <c r="D23" s="440">
        <v>6.8</v>
      </c>
      <c r="E23" s="439">
        <v>1.9</v>
      </c>
      <c r="F23" s="439">
        <v>5.8</v>
      </c>
      <c r="G23" s="441">
        <v>8.8000000000000007</v>
      </c>
      <c r="H23" s="440">
        <v>0</v>
      </c>
      <c r="I23" s="566">
        <v>1</v>
      </c>
    </row>
    <row r="24" spans="1:9" ht="14.1" customHeight="1" x14ac:dyDescent="0.2">
      <c r="A24" s="570" t="s">
        <v>31</v>
      </c>
      <c r="B24" s="582">
        <v>36.9</v>
      </c>
      <c r="C24" s="440">
        <v>18.399999999999999</v>
      </c>
      <c r="D24" s="440">
        <v>8.6999999999999993</v>
      </c>
      <c r="E24" s="439">
        <v>0</v>
      </c>
      <c r="F24" s="439">
        <v>2.9</v>
      </c>
      <c r="G24" s="441">
        <v>0</v>
      </c>
      <c r="H24" s="440">
        <v>1</v>
      </c>
      <c r="I24" s="566">
        <v>0</v>
      </c>
    </row>
    <row r="25" spans="1:9" ht="14.1" customHeight="1" x14ac:dyDescent="0.2">
      <c r="A25" s="570" t="s">
        <v>32</v>
      </c>
      <c r="B25" s="582">
        <v>36.200000000000003</v>
      </c>
      <c r="C25" s="440">
        <v>15.8</v>
      </c>
      <c r="D25" s="440">
        <v>15.3</v>
      </c>
      <c r="E25" s="439">
        <v>0.2</v>
      </c>
      <c r="F25" s="439">
        <v>0.5</v>
      </c>
      <c r="G25" s="441">
        <v>0.9</v>
      </c>
      <c r="H25" s="440">
        <v>0</v>
      </c>
      <c r="I25" s="566">
        <v>0</v>
      </c>
    </row>
    <row r="26" spans="1:9" s="8" customFormat="1" ht="14.1" customHeight="1" x14ac:dyDescent="0.25">
      <c r="A26" s="572" t="s">
        <v>33</v>
      </c>
      <c r="B26" s="581">
        <v>41.9</v>
      </c>
      <c r="C26" s="436">
        <v>21.9</v>
      </c>
      <c r="D26" s="436">
        <v>8.4</v>
      </c>
      <c r="E26" s="435">
        <v>2.6</v>
      </c>
      <c r="F26" s="435">
        <v>1.6</v>
      </c>
      <c r="G26" s="437">
        <v>1.4</v>
      </c>
      <c r="H26" s="436">
        <v>0.3</v>
      </c>
      <c r="I26" s="567">
        <v>0.6</v>
      </c>
    </row>
    <row r="27" spans="1:9" ht="14.1" customHeight="1" x14ac:dyDescent="0.2">
      <c r="A27" s="570" t="s">
        <v>34</v>
      </c>
      <c r="B27" s="582">
        <v>36.799999999999997</v>
      </c>
      <c r="C27" s="440">
        <v>25.2</v>
      </c>
      <c r="D27" s="440">
        <v>1.9</v>
      </c>
      <c r="E27" s="439">
        <v>1.9</v>
      </c>
      <c r="F27" s="439">
        <v>5.8</v>
      </c>
      <c r="G27" s="441">
        <v>0</v>
      </c>
      <c r="H27" s="440">
        <v>0</v>
      </c>
      <c r="I27" s="566">
        <v>0</v>
      </c>
    </row>
    <row r="28" spans="1:9" ht="14.1" customHeight="1" x14ac:dyDescent="0.2">
      <c r="A28" s="570" t="s">
        <v>35</v>
      </c>
      <c r="B28" s="582">
        <v>53.4</v>
      </c>
      <c r="C28" s="102">
        <v>28.8</v>
      </c>
      <c r="D28" s="102">
        <v>4.0999999999999996</v>
      </c>
      <c r="E28" s="444">
        <v>2.7</v>
      </c>
      <c r="F28" s="444">
        <v>2.7</v>
      </c>
      <c r="G28" s="445">
        <v>6.9</v>
      </c>
      <c r="H28" s="102">
        <v>0</v>
      </c>
      <c r="I28" s="566">
        <v>2.7</v>
      </c>
    </row>
    <row r="29" spans="1:9" ht="14.1" customHeight="1" x14ac:dyDescent="0.2">
      <c r="A29" s="570" t="s">
        <v>36</v>
      </c>
      <c r="B29" s="582">
        <v>38.4</v>
      </c>
      <c r="C29" s="440">
        <v>16.5</v>
      </c>
      <c r="D29" s="440">
        <v>2.2000000000000002</v>
      </c>
      <c r="E29" s="439">
        <v>3.3</v>
      </c>
      <c r="F29" s="439">
        <v>0</v>
      </c>
      <c r="G29" s="441">
        <v>1.1000000000000001</v>
      </c>
      <c r="H29" s="440">
        <v>1.1000000000000001</v>
      </c>
      <c r="I29" s="566">
        <v>0</v>
      </c>
    </row>
    <row r="30" spans="1:9" ht="14.1" customHeight="1" x14ac:dyDescent="0.2">
      <c r="A30" s="570" t="s">
        <v>37</v>
      </c>
      <c r="B30" s="582">
        <v>55</v>
      </c>
      <c r="C30" s="440">
        <v>18.3</v>
      </c>
      <c r="D30" s="440">
        <v>18.3</v>
      </c>
      <c r="E30" s="439">
        <v>0</v>
      </c>
      <c r="F30" s="439">
        <v>0</v>
      </c>
      <c r="G30" s="441">
        <v>0</v>
      </c>
      <c r="H30" s="440">
        <v>0</v>
      </c>
      <c r="I30" s="566">
        <v>0</v>
      </c>
    </row>
    <row r="31" spans="1:9" ht="14.1" customHeight="1" x14ac:dyDescent="0.2">
      <c r="A31" s="573" t="s">
        <v>282</v>
      </c>
      <c r="B31" s="582">
        <v>37.4</v>
      </c>
      <c r="C31" s="440">
        <v>16.3</v>
      </c>
      <c r="D31" s="440">
        <v>1.2</v>
      </c>
      <c r="E31" s="439">
        <v>3.5</v>
      </c>
      <c r="F31" s="439">
        <v>0</v>
      </c>
      <c r="G31" s="441">
        <v>1.2</v>
      </c>
      <c r="H31" s="440">
        <v>1.2</v>
      </c>
      <c r="I31" s="566">
        <v>0</v>
      </c>
    </row>
    <row r="32" spans="1:9" ht="14.1" customHeight="1" x14ac:dyDescent="0.2">
      <c r="A32" s="570" t="s">
        <v>38</v>
      </c>
      <c r="B32" s="582">
        <v>52.8</v>
      </c>
      <c r="C32" s="440">
        <v>36.5</v>
      </c>
      <c r="D32" s="440">
        <v>7.7</v>
      </c>
      <c r="E32" s="439">
        <v>1</v>
      </c>
      <c r="F32" s="439">
        <v>1</v>
      </c>
      <c r="G32" s="441">
        <v>0</v>
      </c>
      <c r="H32" s="440">
        <v>0</v>
      </c>
      <c r="I32" s="566">
        <v>1</v>
      </c>
    </row>
    <row r="33" spans="1:9" ht="14.1" customHeight="1" x14ac:dyDescent="0.2">
      <c r="A33" s="570" t="s">
        <v>39</v>
      </c>
      <c r="B33" s="582">
        <v>40.9</v>
      </c>
      <c r="C33" s="440">
        <v>16.600000000000001</v>
      </c>
      <c r="D33" s="440">
        <v>14.4</v>
      </c>
      <c r="E33" s="439">
        <v>2.2000000000000002</v>
      </c>
      <c r="F33" s="439">
        <v>2.2000000000000002</v>
      </c>
      <c r="G33" s="441">
        <v>0</v>
      </c>
      <c r="H33" s="440">
        <v>1.1000000000000001</v>
      </c>
      <c r="I33" s="566">
        <v>0</v>
      </c>
    </row>
    <row r="34" spans="1:9" ht="14.1" customHeight="1" x14ac:dyDescent="0.2">
      <c r="A34" s="570" t="s">
        <v>40</v>
      </c>
      <c r="B34" s="582">
        <v>36</v>
      </c>
      <c r="C34" s="440">
        <v>21.4</v>
      </c>
      <c r="D34" s="440">
        <v>7.7</v>
      </c>
      <c r="E34" s="439">
        <v>0.8</v>
      </c>
      <c r="F34" s="439">
        <v>2.2999999999999998</v>
      </c>
      <c r="G34" s="441">
        <v>0.8</v>
      </c>
      <c r="H34" s="440">
        <v>0.8</v>
      </c>
      <c r="I34" s="566">
        <v>0</v>
      </c>
    </row>
    <row r="35" spans="1:9" ht="14.1" customHeight="1" x14ac:dyDescent="0.2">
      <c r="A35" s="570" t="s">
        <v>41</v>
      </c>
      <c r="B35" s="582">
        <v>60.4</v>
      </c>
      <c r="C35" s="440">
        <v>27.8</v>
      </c>
      <c r="D35" s="440">
        <v>6.5</v>
      </c>
      <c r="E35" s="439">
        <v>1.6</v>
      </c>
      <c r="F35" s="439">
        <v>1.6</v>
      </c>
      <c r="G35" s="441">
        <v>4.9000000000000004</v>
      </c>
      <c r="H35" s="440">
        <v>1.6</v>
      </c>
      <c r="I35" s="566">
        <v>4.9000000000000004</v>
      </c>
    </row>
    <row r="36" spans="1:9" ht="14.1" customHeight="1" x14ac:dyDescent="0.2">
      <c r="A36" s="570" t="s">
        <v>42</v>
      </c>
      <c r="B36" s="582">
        <v>49.3</v>
      </c>
      <c r="C36" s="440">
        <v>23.6</v>
      </c>
      <c r="D36" s="440">
        <v>0</v>
      </c>
      <c r="E36" s="439">
        <v>4.3</v>
      </c>
      <c r="F36" s="439">
        <v>2.1</v>
      </c>
      <c r="G36" s="441">
        <v>2.1</v>
      </c>
      <c r="H36" s="440">
        <v>0</v>
      </c>
      <c r="I36" s="566">
        <v>2.1</v>
      </c>
    </row>
    <row r="37" spans="1:9" ht="14.1" customHeight="1" x14ac:dyDescent="0.2">
      <c r="A37" s="570" t="s">
        <v>43</v>
      </c>
      <c r="B37" s="582">
        <v>55.5</v>
      </c>
      <c r="C37" s="440">
        <v>35.700000000000003</v>
      </c>
      <c r="D37" s="440">
        <v>7.9</v>
      </c>
      <c r="E37" s="439">
        <v>6</v>
      </c>
      <c r="F37" s="439">
        <v>0</v>
      </c>
      <c r="G37" s="441">
        <v>0</v>
      </c>
      <c r="H37" s="440">
        <v>0</v>
      </c>
      <c r="I37" s="566">
        <v>2</v>
      </c>
    </row>
    <row r="38" spans="1:9" s="8" customFormat="1" ht="14.1" customHeight="1" x14ac:dyDescent="0.25">
      <c r="A38" s="570" t="s">
        <v>44</v>
      </c>
      <c r="B38" s="582">
        <v>36.700000000000003</v>
      </c>
      <c r="C38" s="440">
        <v>17.5</v>
      </c>
      <c r="D38" s="440">
        <v>11</v>
      </c>
      <c r="E38" s="439">
        <v>3</v>
      </c>
      <c r="F38" s="439">
        <v>1.3</v>
      </c>
      <c r="G38" s="441">
        <v>1.1000000000000001</v>
      </c>
      <c r="H38" s="440">
        <v>0</v>
      </c>
      <c r="I38" s="566">
        <v>0</v>
      </c>
    </row>
    <row r="39" spans="1:9" ht="14.1" customHeight="1" x14ac:dyDescent="0.2">
      <c r="A39" s="574" t="s">
        <v>45</v>
      </c>
      <c r="B39" s="581">
        <v>50.7</v>
      </c>
      <c r="C39" s="436">
        <v>28.2</v>
      </c>
      <c r="D39" s="436">
        <v>8.4</v>
      </c>
      <c r="E39" s="435">
        <v>2.9</v>
      </c>
      <c r="F39" s="435">
        <v>2.4</v>
      </c>
      <c r="G39" s="437">
        <v>3.4</v>
      </c>
      <c r="H39" s="436">
        <v>0.1</v>
      </c>
      <c r="I39" s="567">
        <v>0.1</v>
      </c>
    </row>
    <row r="40" spans="1:9" ht="14.1" customHeight="1" x14ac:dyDescent="0.2">
      <c r="A40" s="570" t="s">
        <v>46</v>
      </c>
      <c r="B40" s="582">
        <v>48.4</v>
      </c>
      <c r="C40" s="440">
        <v>26.4</v>
      </c>
      <c r="D40" s="440">
        <v>6.6</v>
      </c>
      <c r="E40" s="439">
        <v>0</v>
      </c>
      <c r="F40" s="439">
        <v>8.8000000000000007</v>
      </c>
      <c r="G40" s="441">
        <v>4.4000000000000004</v>
      </c>
      <c r="H40" s="440">
        <v>0</v>
      </c>
      <c r="I40" s="566">
        <v>0</v>
      </c>
    </row>
    <row r="41" spans="1:9" ht="14.1" customHeight="1" x14ac:dyDescent="0.2">
      <c r="A41" s="570" t="s">
        <v>47</v>
      </c>
      <c r="B41" s="582">
        <v>26.2</v>
      </c>
      <c r="C41" s="440">
        <v>18.7</v>
      </c>
      <c r="D41" s="440">
        <v>3.7</v>
      </c>
      <c r="E41" s="439">
        <v>0</v>
      </c>
      <c r="F41" s="439">
        <v>3.7</v>
      </c>
      <c r="G41" s="441">
        <v>0</v>
      </c>
      <c r="H41" s="440">
        <v>0</v>
      </c>
      <c r="I41" s="566">
        <v>0</v>
      </c>
    </row>
    <row r="42" spans="1:9" ht="14.1" customHeight="1" x14ac:dyDescent="0.2">
      <c r="A42" s="570" t="s">
        <v>197</v>
      </c>
      <c r="B42" s="582">
        <v>53.1</v>
      </c>
      <c r="C42" s="440">
        <v>32.299999999999997</v>
      </c>
      <c r="D42" s="440">
        <v>6.6</v>
      </c>
      <c r="E42" s="439">
        <v>6.6</v>
      </c>
      <c r="F42" s="439">
        <v>0.5</v>
      </c>
      <c r="G42" s="441">
        <v>2.7</v>
      </c>
      <c r="H42" s="440">
        <v>0</v>
      </c>
      <c r="I42" s="566">
        <v>0</v>
      </c>
    </row>
    <row r="43" spans="1:9" ht="14.1" customHeight="1" x14ac:dyDescent="0.2">
      <c r="A43" s="570" t="s">
        <v>48</v>
      </c>
      <c r="B43" s="582">
        <v>41.9</v>
      </c>
      <c r="C43" s="440">
        <v>23.5</v>
      </c>
      <c r="D43" s="440">
        <v>7.9</v>
      </c>
      <c r="E43" s="439">
        <v>1.7</v>
      </c>
      <c r="F43" s="439">
        <v>1.5</v>
      </c>
      <c r="G43" s="441">
        <v>2.2000000000000002</v>
      </c>
      <c r="H43" s="440">
        <v>0</v>
      </c>
      <c r="I43" s="566">
        <v>0</v>
      </c>
    </row>
    <row r="44" spans="1:9" ht="14.1" customHeight="1" x14ac:dyDescent="0.2">
      <c r="A44" s="570" t="s">
        <v>49</v>
      </c>
      <c r="B44" s="582">
        <v>42.8</v>
      </c>
      <c r="C44" s="440">
        <v>27</v>
      </c>
      <c r="D44" s="440">
        <v>3.7</v>
      </c>
      <c r="E44" s="439">
        <v>2.8</v>
      </c>
      <c r="F44" s="439">
        <v>2.8</v>
      </c>
      <c r="G44" s="441">
        <v>0</v>
      </c>
      <c r="H44" s="440">
        <v>0</v>
      </c>
      <c r="I44" s="566">
        <v>0</v>
      </c>
    </row>
    <row r="45" spans="1:9" ht="14.1" customHeight="1" x14ac:dyDescent="0.2">
      <c r="A45" s="570" t="s">
        <v>50</v>
      </c>
      <c r="B45" s="582">
        <v>56.3</v>
      </c>
      <c r="C45" s="440">
        <v>26.6</v>
      </c>
      <c r="D45" s="440">
        <v>12.3</v>
      </c>
      <c r="E45" s="439">
        <v>2</v>
      </c>
      <c r="F45" s="439">
        <v>0.5</v>
      </c>
      <c r="G45" s="441">
        <v>9.1999999999999993</v>
      </c>
      <c r="H45" s="440">
        <v>0.5</v>
      </c>
      <c r="I45" s="566">
        <v>0</v>
      </c>
    </row>
    <row r="46" spans="1:9" ht="14.1" customHeight="1" x14ac:dyDescent="0.2">
      <c r="A46" s="570" t="s">
        <v>51</v>
      </c>
      <c r="B46" s="582">
        <v>65.400000000000006</v>
      </c>
      <c r="C46" s="440">
        <v>36.700000000000003</v>
      </c>
      <c r="D46" s="440">
        <v>9.6999999999999993</v>
      </c>
      <c r="E46" s="439">
        <v>4.2</v>
      </c>
      <c r="F46" s="439">
        <v>4.7</v>
      </c>
      <c r="G46" s="441">
        <v>3.6</v>
      </c>
      <c r="H46" s="440">
        <v>0</v>
      </c>
      <c r="I46" s="566">
        <v>0.3</v>
      </c>
    </row>
    <row r="47" spans="1:9" ht="14.1" customHeight="1" x14ac:dyDescent="0.2">
      <c r="A47" s="570" t="s">
        <v>199</v>
      </c>
      <c r="B47" s="583">
        <v>49.5</v>
      </c>
      <c r="C47" s="440">
        <v>23.6</v>
      </c>
      <c r="D47" s="440">
        <v>9.4</v>
      </c>
      <c r="E47" s="439">
        <v>2.4</v>
      </c>
      <c r="F47" s="439">
        <v>2.4</v>
      </c>
      <c r="G47" s="448">
        <v>4.7</v>
      </c>
      <c r="H47" s="440">
        <v>0</v>
      </c>
      <c r="I47" s="566">
        <v>0</v>
      </c>
    </row>
    <row r="48" spans="1:9" ht="14.1" customHeight="1" x14ac:dyDescent="0.2">
      <c r="A48" s="575" t="s">
        <v>52</v>
      </c>
      <c r="B48" s="581">
        <v>64.2</v>
      </c>
      <c r="C48" s="436">
        <v>35.799999999999997</v>
      </c>
      <c r="D48" s="436">
        <v>12.3</v>
      </c>
      <c r="E48" s="435">
        <v>2.6</v>
      </c>
      <c r="F48" s="435">
        <v>2</v>
      </c>
      <c r="G48" s="437">
        <v>2.6</v>
      </c>
      <c r="H48" s="436">
        <v>0.2</v>
      </c>
      <c r="I48" s="567">
        <v>0.6</v>
      </c>
    </row>
    <row r="49" spans="1:9" ht="14.1" customHeight="1" x14ac:dyDescent="0.2">
      <c r="A49" s="570" t="s">
        <v>53</v>
      </c>
      <c r="B49" s="582">
        <v>79.3</v>
      </c>
      <c r="C49" s="440">
        <v>44</v>
      </c>
      <c r="D49" s="440">
        <v>19.7</v>
      </c>
      <c r="E49" s="439">
        <v>3.2</v>
      </c>
      <c r="F49" s="439">
        <v>2</v>
      </c>
      <c r="G49" s="441">
        <v>2.2999999999999998</v>
      </c>
      <c r="H49" s="440">
        <v>0.2</v>
      </c>
      <c r="I49" s="566">
        <v>0.7</v>
      </c>
    </row>
    <row r="50" spans="1:9" ht="14.1" customHeight="1" x14ac:dyDescent="0.2">
      <c r="A50" s="570" t="s">
        <v>54</v>
      </c>
      <c r="B50" s="583">
        <v>57.9</v>
      </c>
      <c r="C50" s="440">
        <v>27.2</v>
      </c>
      <c r="D50" s="440">
        <v>21.3</v>
      </c>
      <c r="E50" s="439">
        <v>0</v>
      </c>
      <c r="F50" s="439">
        <v>1.2</v>
      </c>
      <c r="G50" s="441">
        <v>1.2</v>
      </c>
      <c r="H50" s="440">
        <v>0</v>
      </c>
      <c r="I50" s="566">
        <v>1.2</v>
      </c>
    </row>
    <row r="51" spans="1:9" ht="14.1" customHeight="1" x14ac:dyDescent="0.2">
      <c r="A51" s="570" t="s">
        <v>55</v>
      </c>
      <c r="B51" s="582">
        <v>48.6</v>
      </c>
      <c r="C51" s="440">
        <v>17.2</v>
      </c>
      <c r="D51" s="440">
        <v>6.7</v>
      </c>
      <c r="E51" s="439">
        <v>5.7</v>
      </c>
      <c r="F51" s="439">
        <v>5.7</v>
      </c>
      <c r="G51" s="441">
        <v>5.7</v>
      </c>
      <c r="H51" s="440">
        <v>0</v>
      </c>
      <c r="I51" s="566">
        <v>1.9</v>
      </c>
    </row>
    <row r="52" spans="1:9" ht="14.1" customHeight="1" x14ac:dyDescent="0.2">
      <c r="A52" s="570" t="s">
        <v>56</v>
      </c>
      <c r="B52" s="582">
        <v>45.1</v>
      </c>
      <c r="C52" s="440">
        <v>32.200000000000003</v>
      </c>
      <c r="D52" s="440">
        <v>4.3</v>
      </c>
      <c r="E52" s="439">
        <v>0</v>
      </c>
      <c r="F52" s="439">
        <v>0</v>
      </c>
      <c r="G52" s="441">
        <v>2.1</v>
      </c>
      <c r="H52" s="440">
        <v>0</v>
      </c>
      <c r="I52" s="566">
        <v>0</v>
      </c>
    </row>
    <row r="53" spans="1:9" ht="14.1" customHeight="1" x14ac:dyDescent="0.2">
      <c r="A53" s="570" t="s">
        <v>57</v>
      </c>
      <c r="B53" s="582">
        <v>42.4</v>
      </c>
      <c r="C53" s="440">
        <v>28.7</v>
      </c>
      <c r="D53" s="440">
        <v>3.7</v>
      </c>
      <c r="E53" s="439">
        <v>1.2</v>
      </c>
      <c r="F53" s="439">
        <v>0</v>
      </c>
      <c r="G53" s="441">
        <v>2.5</v>
      </c>
      <c r="H53" s="440">
        <v>0</v>
      </c>
      <c r="I53" s="566">
        <v>0</v>
      </c>
    </row>
    <row r="54" spans="1:9" s="8" customFormat="1" ht="14.1" customHeight="1" x14ac:dyDescent="0.25">
      <c r="A54" s="576" t="s">
        <v>58</v>
      </c>
      <c r="B54" s="583">
        <v>67.400000000000006</v>
      </c>
      <c r="C54" s="440">
        <v>37.6</v>
      </c>
      <c r="D54" s="440">
        <v>8.9</v>
      </c>
      <c r="E54" s="439">
        <v>2.7</v>
      </c>
      <c r="F54" s="439">
        <v>2.7</v>
      </c>
      <c r="G54" s="441">
        <v>3.1</v>
      </c>
      <c r="H54" s="440">
        <v>0</v>
      </c>
      <c r="I54" s="566">
        <v>0.7</v>
      </c>
    </row>
    <row r="55" spans="1:9" ht="14.1" customHeight="1" x14ac:dyDescent="0.2">
      <c r="A55" s="570" t="s">
        <v>59</v>
      </c>
      <c r="B55" s="583">
        <v>54.3</v>
      </c>
      <c r="C55" s="102">
        <v>33.299999999999997</v>
      </c>
      <c r="D55" s="102">
        <v>7.5</v>
      </c>
      <c r="E55" s="444">
        <v>1.9</v>
      </c>
      <c r="F55" s="439">
        <v>1.1000000000000001</v>
      </c>
      <c r="G55" s="445">
        <v>1.9</v>
      </c>
      <c r="H55" s="102">
        <v>0.7</v>
      </c>
      <c r="I55" s="566">
        <v>0</v>
      </c>
    </row>
    <row r="56" spans="1:9" ht="14.1" customHeight="1" x14ac:dyDescent="0.2">
      <c r="A56" s="569" t="s">
        <v>60</v>
      </c>
      <c r="B56" s="581">
        <v>44.2</v>
      </c>
      <c r="C56" s="436">
        <v>22.8</v>
      </c>
      <c r="D56" s="436">
        <v>8.6999999999999993</v>
      </c>
      <c r="E56" s="435">
        <v>2.8</v>
      </c>
      <c r="F56" s="435">
        <v>0.8</v>
      </c>
      <c r="G56" s="437">
        <v>2.5</v>
      </c>
      <c r="H56" s="436">
        <v>0.3</v>
      </c>
      <c r="I56" s="567">
        <v>0.4</v>
      </c>
    </row>
    <row r="57" spans="1:9" ht="14.1" customHeight="1" x14ac:dyDescent="0.2">
      <c r="A57" s="570" t="s">
        <v>61</v>
      </c>
      <c r="B57" s="582">
        <v>54.1</v>
      </c>
      <c r="C57" s="440">
        <v>29.7</v>
      </c>
      <c r="D57" s="440">
        <v>7.3</v>
      </c>
      <c r="E57" s="439">
        <v>7</v>
      </c>
      <c r="F57" s="439">
        <v>1.3</v>
      </c>
      <c r="G57" s="441">
        <v>2.2999999999999998</v>
      </c>
      <c r="H57" s="440">
        <v>0</v>
      </c>
      <c r="I57" s="566">
        <v>1</v>
      </c>
    </row>
    <row r="58" spans="1:9" ht="14.1" customHeight="1" x14ac:dyDescent="0.2">
      <c r="A58" s="570" t="s">
        <v>62</v>
      </c>
      <c r="B58" s="582">
        <v>38.9</v>
      </c>
      <c r="C58" s="440">
        <v>21.8</v>
      </c>
      <c r="D58" s="440">
        <v>4.7</v>
      </c>
      <c r="E58" s="439">
        <v>0</v>
      </c>
      <c r="F58" s="439">
        <v>0</v>
      </c>
      <c r="G58" s="441">
        <v>4.7</v>
      </c>
      <c r="H58" s="440">
        <v>0</v>
      </c>
      <c r="I58" s="566">
        <v>0</v>
      </c>
    </row>
    <row r="59" spans="1:9" ht="14.1" customHeight="1" x14ac:dyDescent="0.2">
      <c r="A59" s="570" t="s">
        <v>63</v>
      </c>
      <c r="B59" s="582">
        <v>41.5</v>
      </c>
      <c r="C59" s="440">
        <v>20.8</v>
      </c>
      <c r="D59" s="440">
        <v>5.7</v>
      </c>
      <c r="E59" s="439">
        <v>0</v>
      </c>
      <c r="F59" s="439">
        <v>0</v>
      </c>
      <c r="G59" s="441">
        <v>5.7</v>
      </c>
      <c r="H59" s="440">
        <v>0</v>
      </c>
      <c r="I59" s="566">
        <v>0</v>
      </c>
    </row>
    <row r="60" spans="1:9" ht="14.1" customHeight="1" x14ac:dyDescent="0.2">
      <c r="A60" s="570" t="s">
        <v>64</v>
      </c>
      <c r="B60" s="582">
        <v>40.200000000000003</v>
      </c>
      <c r="C60" s="440">
        <v>23.4</v>
      </c>
      <c r="D60" s="440">
        <v>6.6</v>
      </c>
      <c r="E60" s="439">
        <v>0.7</v>
      </c>
      <c r="F60" s="439">
        <v>1</v>
      </c>
      <c r="G60" s="441">
        <v>1.2</v>
      </c>
      <c r="H60" s="440">
        <v>0.7</v>
      </c>
      <c r="I60" s="566">
        <v>0</v>
      </c>
    </row>
    <row r="61" spans="1:9" ht="14.1" customHeight="1" x14ac:dyDescent="0.2">
      <c r="A61" s="570" t="s">
        <v>65</v>
      </c>
      <c r="B61" s="582">
        <v>42.5</v>
      </c>
      <c r="C61" s="440">
        <v>21.6</v>
      </c>
      <c r="D61" s="440">
        <v>7</v>
      </c>
      <c r="E61" s="439">
        <v>0.7</v>
      </c>
      <c r="F61" s="439">
        <v>0</v>
      </c>
      <c r="G61" s="441">
        <v>5.6</v>
      </c>
      <c r="H61" s="440">
        <v>0</v>
      </c>
      <c r="I61" s="566">
        <v>0</v>
      </c>
    </row>
    <row r="62" spans="1:9" ht="14.1" customHeight="1" x14ac:dyDescent="0.2">
      <c r="A62" s="570" t="s">
        <v>66</v>
      </c>
      <c r="B62" s="582">
        <v>26.1</v>
      </c>
      <c r="C62" s="440">
        <v>8.1</v>
      </c>
      <c r="D62" s="440">
        <v>7.2</v>
      </c>
      <c r="E62" s="439">
        <v>1.8</v>
      </c>
      <c r="F62" s="439">
        <v>0.9</v>
      </c>
      <c r="G62" s="441">
        <v>4.5</v>
      </c>
      <c r="H62" s="440">
        <v>0</v>
      </c>
      <c r="I62" s="566">
        <v>0.9</v>
      </c>
    </row>
    <row r="63" spans="1:9" ht="14.1" customHeight="1" x14ac:dyDescent="0.2">
      <c r="A63" s="570" t="s">
        <v>67</v>
      </c>
      <c r="B63" s="582">
        <v>40.4</v>
      </c>
      <c r="C63" s="440">
        <v>21</v>
      </c>
      <c r="D63" s="440">
        <v>7.9</v>
      </c>
      <c r="E63" s="439">
        <v>4</v>
      </c>
      <c r="F63" s="439">
        <v>0.4</v>
      </c>
      <c r="G63" s="441">
        <v>1.2</v>
      </c>
      <c r="H63" s="440">
        <v>0.4</v>
      </c>
      <c r="I63" s="566">
        <v>0</v>
      </c>
    </row>
    <row r="64" spans="1:9" ht="14.1" customHeight="1" x14ac:dyDescent="0.2">
      <c r="A64" s="570" t="s">
        <v>68</v>
      </c>
      <c r="B64" s="582">
        <v>60.2</v>
      </c>
      <c r="C64" s="440">
        <v>23.3</v>
      </c>
      <c r="D64" s="440">
        <v>16.5</v>
      </c>
      <c r="E64" s="439">
        <v>7.8</v>
      </c>
      <c r="F64" s="439">
        <v>1.9</v>
      </c>
      <c r="G64" s="441">
        <v>2.9</v>
      </c>
      <c r="H64" s="440">
        <v>1</v>
      </c>
      <c r="I64" s="566">
        <v>0</v>
      </c>
    </row>
    <row r="65" spans="1:9" ht="14.1" customHeight="1" x14ac:dyDescent="0.2">
      <c r="A65" s="570" t="s">
        <v>69</v>
      </c>
      <c r="B65" s="582">
        <v>42</v>
      </c>
      <c r="C65" s="440">
        <v>20.100000000000001</v>
      </c>
      <c r="D65" s="440">
        <v>13.6</v>
      </c>
      <c r="E65" s="439">
        <v>0</v>
      </c>
      <c r="F65" s="439">
        <v>0</v>
      </c>
      <c r="G65" s="441">
        <v>3.4</v>
      </c>
      <c r="H65" s="440">
        <v>0</v>
      </c>
      <c r="I65" s="566">
        <v>0</v>
      </c>
    </row>
    <row r="66" spans="1:9" ht="14.1" customHeight="1" x14ac:dyDescent="0.2">
      <c r="A66" s="570" t="s">
        <v>70</v>
      </c>
      <c r="B66" s="582">
        <v>43.3</v>
      </c>
      <c r="C66" s="440">
        <v>17.5</v>
      </c>
      <c r="D66" s="440">
        <v>6.6</v>
      </c>
      <c r="E66" s="439">
        <v>6</v>
      </c>
      <c r="F66" s="439">
        <v>1.1000000000000001</v>
      </c>
      <c r="G66" s="441">
        <v>3.3</v>
      </c>
      <c r="H66" s="440">
        <v>0</v>
      </c>
      <c r="I66" s="566">
        <v>1.6</v>
      </c>
    </row>
    <row r="67" spans="1:9" ht="14.1" customHeight="1" x14ac:dyDescent="0.2">
      <c r="A67" s="570" t="s">
        <v>71</v>
      </c>
      <c r="B67" s="582">
        <v>37.299999999999997</v>
      </c>
      <c r="C67" s="440">
        <v>22.4</v>
      </c>
      <c r="D67" s="440">
        <v>10.6</v>
      </c>
      <c r="E67" s="439">
        <v>1.1000000000000001</v>
      </c>
      <c r="F67" s="439">
        <v>0</v>
      </c>
      <c r="G67" s="441">
        <v>2.1</v>
      </c>
      <c r="H67" s="440">
        <v>0</v>
      </c>
      <c r="I67" s="566">
        <v>0</v>
      </c>
    </row>
    <row r="68" spans="1:9" ht="14.1" customHeight="1" x14ac:dyDescent="0.2">
      <c r="A68" s="570" t="s">
        <v>72</v>
      </c>
      <c r="B68" s="582">
        <v>46.7</v>
      </c>
      <c r="C68" s="440">
        <v>25.4</v>
      </c>
      <c r="D68" s="440">
        <v>9.8000000000000007</v>
      </c>
      <c r="E68" s="439">
        <v>2.2000000000000002</v>
      </c>
      <c r="F68" s="439">
        <v>1.1000000000000001</v>
      </c>
      <c r="G68" s="441">
        <v>1.4</v>
      </c>
      <c r="H68" s="440">
        <v>0.4</v>
      </c>
      <c r="I68" s="566">
        <v>0.7</v>
      </c>
    </row>
    <row r="69" spans="1:9" s="8" customFormat="1" ht="14.1" customHeight="1" x14ac:dyDescent="0.25">
      <c r="A69" s="571" t="s">
        <v>73</v>
      </c>
      <c r="B69" s="582">
        <v>48</v>
      </c>
      <c r="C69" s="440">
        <v>24.6</v>
      </c>
      <c r="D69" s="440">
        <v>8.1999999999999993</v>
      </c>
      <c r="E69" s="439">
        <v>2.2000000000000002</v>
      </c>
      <c r="F69" s="439">
        <v>1.6</v>
      </c>
      <c r="G69" s="441">
        <v>3.3</v>
      </c>
      <c r="H69" s="440">
        <v>0.5</v>
      </c>
      <c r="I69" s="566">
        <v>0</v>
      </c>
    </row>
    <row r="70" spans="1:9" ht="14.1" customHeight="1" x14ac:dyDescent="0.2">
      <c r="A70" s="570" t="s">
        <v>74</v>
      </c>
      <c r="B70" s="583">
        <v>40.9</v>
      </c>
      <c r="C70" s="102">
        <v>23.9</v>
      </c>
      <c r="D70" s="102">
        <v>12</v>
      </c>
      <c r="E70" s="444">
        <v>1</v>
      </c>
      <c r="F70" s="439">
        <v>0</v>
      </c>
      <c r="G70" s="445">
        <v>0</v>
      </c>
      <c r="H70" s="102">
        <v>0</v>
      </c>
      <c r="I70" s="566">
        <v>0</v>
      </c>
    </row>
    <row r="71" spans="1:9" ht="14.1" customHeight="1" x14ac:dyDescent="0.2">
      <c r="A71" s="574" t="s">
        <v>75</v>
      </c>
      <c r="B71" s="581">
        <v>40.299999999999997</v>
      </c>
      <c r="C71" s="436">
        <v>18</v>
      </c>
      <c r="D71" s="436">
        <v>7.7</v>
      </c>
      <c r="E71" s="435">
        <v>1.7</v>
      </c>
      <c r="F71" s="435">
        <v>2.9</v>
      </c>
      <c r="G71" s="437">
        <v>3.6</v>
      </c>
      <c r="H71" s="436">
        <v>0.4</v>
      </c>
      <c r="I71" s="567">
        <v>0.9</v>
      </c>
    </row>
    <row r="72" spans="1:9" ht="14.1" customHeight="1" x14ac:dyDescent="0.2">
      <c r="A72" s="570" t="s">
        <v>76</v>
      </c>
      <c r="B72" s="582">
        <v>52.3</v>
      </c>
      <c r="C72" s="440">
        <v>26.1</v>
      </c>
      <c r="D72" s="440">
        <v>5.5</v>
      </c>
      <c r="E72" s="439">
        <v>1.4</v>
      </c>
      <c r="F72" s="439">
        <v>1.4</v>
      </c>
      <c r="G72" s="441">
        <v>8.3000000000000007</v>
      </c>
      <c r="H72" s="440">
        <v>0</v>
      </c>
      <c r="I72" s="566">
        <v>1.4</v>
      </c>
    </row>
    <row r="73" spans="1:9" ht="14.1" customHeight="1" x14ac:dyDescent="0.2">
      <c r="A73" s="570" t="s">
        <v>77</v>
      </c>
      <c r="B73" s="582">
        <v>40.4</v>
      </c>
      <c r="C73" s="440">
        <v>18.3</v>
      </c>
      <c r="D73" s="440">
        <v>7.9</v>
      </c>
      <c r="E73" s="439">
        <v>1.6</v>
      </c>
      <c r="F73" s="439">
        <v>4.5999999999999996</v>
      </c>
      <c r="G73" s="441">
        <v>3</v>
      </c>
      <c r="H73" s="440">
        <v>0.5</v>
      </c>
      <c r="I73" s="566">
        <v>1.2</v>
      </c>
    </row>
    <row r="74" spans="1:9" ht="14.1" customHeight="1" x14ac:dyDescent="0.2">
      <c r="A74" s="570" t="s">
        <v>78</v>
      </c>
      <c r="B74" s="582">
        <v>36.200000000000003</v>
      </c>
      <c r="C74" s="440">
        <v>15</v>
      </c>
      <c r="D74" s="440">
        <v>7.7</v>
      </c>
      <c r="E74" s="439">
        <v>1.8</v>
      </c>
      <c r="F74" s="439">
        <v>2</v>
      </c>
      <c r="G74" s="441">
        <v>3.3</v>
      </c>
      <c r="H74" s="440">
        <v>0.4</v>
      </c>
      <c r="I74" s="566">
        <v>0.7</v>
      </c>
    </row>
    <row r="75" spans="1:9" ht="14.1" customHeight="1" x14ac:dyDescent="0.2">
      <c r="A75" s="570" t="s">
        <v>79</v>
      </c>
      <c r="B75" s="582">
        <v>37.9</v>
      </c>
      <c r="C75" s="440">
        <v>19.7</v>
      </c>
      <c r="D75" s="440">
        <v>7.1</v>
      </c>
      <c r="E75" s="439">
        <v>2</v>
      </c>
      <c r="F75" s="439">
        <v>0.5</v>
      </c>
      <c r="G75" s="441">
        <v>2.5</v>
      </c>
      <c r="H75" s="440">
        <v>0</v>
      </c>
      <c r="I75" s="566">
        <v>0.5</v>
      </c>
    </row>
    <row r="76" spans="1:9" s="8" customFormat="1" ht="14.1" customHeight="1" x14ac:dyDescent="0.25">
      <c r="A76" s="570" t="s">
        <v>80</v>
      </c>
      <c r="B76" s="582">
        <v>46</v>
      </c>
      <c r="C76" s="440">
        <v>12.9</v>
      </c>
      <c r="D76" s="440">
        <v>12.9</v>
      </c>
      <c r="E76" s="439">
        <v>0</v>
      </c>
      <c r="F76" s="439">
        <v>5.8</v>
      </c>
      <c r="G76" s="441">
        <v>8.6</v>
      </c>
      <c r="H76" s="440">
        <v>0</v>
      </c>
      <c r="I76" s="566">
        <v>0</v>
      </c>
    </row>
    <row r="77" spans="1:9" ht="14.1" customHeight="1" x14ac:dyDescent="0.2">
      <c r="A77" s="573" t="s">
        <v>283</v>
      </c>
      <c r="B77" s="582">
        <v>30.7</v>
      </c>
      <c r="C77" s="440">
        <v>10.8</v>
      </c>
      <c r="D77" s="440">
        <v>6.5</v>
      </c>
      <c r="E77" s="439">
        <v>2.2000000000000002</v>
      </c>
      <c r="F77" s="439">
        <v>2.2000000000000002</v>
      </c>
      <c r="G77" s="441">
        <v>2.2000000000000002</v>
      </c>
      <c r="H77" s="440">
        <v>1.1000000000000001</v>
      </c>
      <c r="I77" s="566">
        <v>1.1000000000000001</v>
      </c>
    </row>
    <row r="78" spans="1:9" ht="14.1" customHeight="1" x14ac:dyDescent="0.2">
      <c r="A78" s="570" t="s">
        <v>81</v>
      </c>
      <c r="B78" s="583">
        <v>43.2</v>
      </c>
      <c r="C78" s="102">
        <v>19.8</v>
      </c>
      <c r="D78" s="102">
        <v>7.8</v>
      </c>
      <c r="E78" s="444">
        <v>1.8</v>
      </c>
      <c r="F78" s="439">
        <v>2.1</v>
      </c>
      <c r="G78" s="445">
        <v>3.6</v>
      </c>
      <c r="H78" s="102">
        <v>0.3</v>
      </c>
      <c r="I78" s="566">
        <v>0.6</v>
      </c>
    </row>
    <row r="79" spans="1:9" ht="14.1" customHeight="1" x14ac:dyDescent="0.2">
      <c r="A79" s="569" t="s">
        <v>82</v>
      </c>
      <c r="B79" s="581">
        <v>50.7</v>
      </c>
      <c r="C79" s="436">
        <v>23.6</v>
      </c>
      <c r="D79" s="436">
        <v>10.3</v>
      </c>
      <c r="E79" s="435">
        <v>1.7</v>
      </c>
      <c r="F79" s="435">
        <v>2.7</v>
      </c>
      <c r="G79" s="437">
        <v>4.5999999999999996</v>
      </c>
      <c r="H79" s="436">
        <v>0.4</v>
      </c>
      <c r="I79" s="567">
        <v>0.7</v>
      </c>
    </row>
    <row r="80" spans="1:9" ht="14.1" customHeight="1" x14ac:dyDescent="0.2">
      <c r="A80" s="570" t="s">
        <v>83</v>
      </c>
      <c r="B80" s="582">
        <v>72.2</v>
      </c>
      <c r="C80" s="440">
        <v>30.9</v>
      </c>
      <c r="D80" s="440">
        <v>3.4</v>
      </c>
      <c r="E80" s="439">
        <v>10.3</v>
      </c>
      <c r="F80" s="439">
        <v>6.9</v>
      </c>
      <c r="G80" s="441">
        <v>3.4</v>
      </c>
      <c r="H80" s="440">
        <v>0</v>
      </c>
      <c r="I80" s="566">
        <v>0</v>
      </c>
    </row>
    <row r="81" spans="1:9" ht="14.1" customHeight="1" x14ac:dyDescent="0.2">
      <c r="A81" s="570" t="s">
        <v>85</v>
      </c>
      <c r="B81" s="582">
        <v>56</v>
      </c>
      <c r="C81" s="440">
        <v>21.2</v>
      </c>
      <c r="D81" s="440">
        <v>13.6</v>
      </c>
      <c r="E81" s="439">
        <v>1.5</v>
      </c>
      <c r="F81" s="439">
        <v>1.5</v>
      </c>
      <c r="G81" s="441">
        <v>10.6</v>
      </c>
      <c r="H81" s="440">
        <v>1.5</v>
      </c>
      <c r="I81" s="566">
        <v>1.5</v>
      </c>
    </row>
    <row r="82" spans="1:9" ht="14.1" customHeight="1" x14ac:dyDescent="0.2">
      <c r="A82" s="570" t="s">
        <v>86</v>
      </c>
      <c r="B82" s="582">
        <v>58.8</v>
      </c>
      <c r="C82" s="440">
        <v>24.7</v>
      </c>
      <c r="D82" s="440">
        <v>17.100000000000001</v>
      </c>
      <c r="E82" s="439">
        <v>5.7</v>
      </c>
      <c r="F82" s="439">
        <v>5.7</v>
      </c>
      <c r="G82" s="441">
        <v>1.9</v>
      </c>
      <c r="H82" s="440">
        <v>1.9</v>
      </c>
      <c r="I82" s="566">
        <v>1.9</v>
      </c>
    </row>
    <row r="83" spans="1:9" ht="14.1" customHeight="1" x14ac:dyDescent="0.2">
      <c r="A83" s="570" t="s">
        <v>87</v>
      </c>
      <c r="B83" s="582">
        <v>45.9</v>
      </c>
      <c r="C83" s="440">
        <v>17.2</v>
      </c>
      <c r="D83" s="440">
        <v>7.3</v>
      </c>
      <c r="E83" s="439">
        <v>3.1</v>
      </c>
      <c r="F83" s="439">
        <v>11</v>
      </c>
      <c r="G83" s="441">
        <v>1.6</v>
      </c>
      <c r="H83" s="440">
        <v>0.5</v>
      </c>
      <c r="I83" s="566">
        <v>0.5</v>
      </c>
    </row>
    <row r="84" spans="1:9" ht="14.1" customHeight="1" x14ac:dyDescent="0.2">
      <c r="A84" s="570" t="s">
        <v>89</v>
      </c>
      <c r="B84" s="582">
        <v>55.5</v>
      </c>
      <c r="C84" s="440">
        <v>29.1</v>
      </c>
      <c r="D84" s="440">
        <v>9.5</v>
      </c>
      <c r="E84" s="439">
        <v>1.8</v>
      </c>
      <c r="F84" s="439">
        <v>1.8</v>
      </c>
      <c r="G84" s="441">
        <v>10.199999999999999</v>
      </c>
      <c r="H84" s="440">
        <v>0.4</v>
      </c>
      <c r="I84" s="566">
        <v>0.7</v>
      </c>
    </row>
    <row r="85" spans="1:9" ht="14.1" customHeight="1" x14ac:dyDescent="0.2">
      <c r="A85" s="570" t="s">
        <v>90</v>
      </c>
      <c r="B85" s="582">
        <v>52</v>
      </c>
      <c r="C85" s="440">
        <v>23.9</v>
      </c>
      <c r="D85" s="440">
        <v>10.3</v>
      </c>
      <c r="E85" s="439">
        <v>1.1000000000000001</v>
      </c>
      <c r="F85" s="439">
        <v>1.5</v>
      </c>
      <c r="G85" s="441">
        <v>6.1</v>
      </c>
      <c r="H85" s="440">
        <v>0</v>
      </c>
      <c r="I85" s="566">
        <v>1.1000000000000001</v>
      </c>
    </row>
    <row r="86" spans="1:9" ht="14.1" customHeight="1" x14ac:dyDescent="0.2">
      <c r="A86" s="570" t="s">
        <v>91</v>
      </c>
      <c r="B86" s="582">
        <v>54.8</v>
      </c>
      <c r="C86" s="440">
        <v>21.6</v>
      </c>
      <c r="D86" s="440">
        <v>13.3</v>
      </c>
      <c r="E86" s="439">
        <v>1.4</v>
      </c>
      <c r="F86" s="439">
        <v>0.9</v>
      </c>
      <c r="G86" s="441">
        <v>2.2999999999999998</v>
      </c>
      <c r="H86" s="440">
        <v>0</v>
      </c>
      <c r="I86" s="566">
        <v>0</v>
      </c>
    </row>
    <row r="87" spans="1:9" s="8" customFormat="1" ht="14.1" customHeight="1" x14ac:dyDescent="0.25">
      <c r="A87" s="570" t="s">
        <v>92</v>
      </c>
      <c r="B87" s="582">
        <v>51.1</v>
      </c>
      <c r="C87" s="440">
        <v>28.9</v>
      </c>
      <c r="D87" s="440">
        <v>12.7</v>
      </c>
      <c r="E87" s="439">
        <v>1.1000000000000001</v>
      </c>
      <c r="F87" s="439">
        <v>0.4</v>
      </c>
      <c r="G87" s="441">
        <v>2.5</v>
      </c>
      <c r="H87" s="440">
        <v>0.7</v>
      </c>
      <c r="I87" s="566">
        <v>1.1000000000000001</v>
      </c>
    </row>
    <row r="88" spans="1:9" ht="14.1" customHeight="1" x14ac:dyDescent="0.2">
      <c r="A88" s="570" t="s">
        <v>93</v>
      </c>
      <c r="B88" s="582">
        <v>37.200000000000003</v>
      </c>
      <c r="C88" s="440">
        <v>20</v>
      </c>
      <c r="D88" s="440">
        <v>4</v>
      </c>
      <c r="E88" s="439">
        <v>0</v>
      </c>
      <c r="F88" s="439">
        <v>2.2999999999999998</v>
      </c>
      <c r="G88" s="441">
        <v>0.6</v>
      </c>
      <c r="H88" s="440">
        <v>0</v>
      </c>
      <c r="I88" s="566">
        <v>0</v>
      </c>
    </row>
    <row r="89" spans="1:9" ht="14.1" customHeight="1" x14ac:dyDescent="0.2">
      <c r="A89" s="570" t="s">
        <v>94</v>
      </c>
      <c r="B89" s="583">
        <v>41.5</v>
      </c>
      <c r="C89" s="102">
        <v>13.5</v>
      </c>
      <c r="D89" s="102">
        <v>12.5</v>
      </c>
      <c r="E89" s="444">
        <v>1</v>
      </c>
      <c r="F89" s="439">
        <v>1</v>
      </c>
      <c r="G89" s="445">
        <v>6.2</v>
      </c>
      <c r="H89" s="102">
        <v>1</v>
      </c>
      <c r="I89" s="566">
        <v>0</v>
      </c>
    </row>
    <row r="90" spans="1:9" ht="14.1" customHeight="1" x14ac:dyDescent="0.2">
      <c r="A90" s="574" t="s">
        <v>95</v>
      </c>
      <c r="B90" s="581">
        <v>50.4</v>
      </c>
      <c r="C90" s="436">
        <v>24</v>
      </c>
      <c r="D90" s="436">
        <v>8.3000000000000007</v>
      </c>
      <c r="E90" s="435">
        <v>5.5</v>
      </c>
      <c r="F90" s="435">
        <v>1.8</v>
      </c>
      <c r="G90" s="437">
        <v>3.1</v>
      </c>
      <c r="H90" s="436">
        <v>0.5</v>
      </c>
      <c r="I90" s="567">
        <v>1</v>
      </c>
    </row>
    <row r="91" spans="1:9" ht="14.1" customHeight="1" x14ac:dyDescent="0.2">
      <c r="A91" s="570" t="s">
        <v>84</v>
      </c>
      <c r="B91" s="582">
        <v>42.9</v>
      </c>
      <c r="C91" s="440">
        <v>23.1</v>
      </c>
      <c r="D91" s="440">
        <v>7.4</v>
      </c>
      <c r="E91" s="439">
        <v>2.5</v>
      </c>
      <c r="F91" s="439">
        <v>0.8</v>
      </c>
      <c r="G91" s="441">
        <v>3.3</v>
      </c>
      <c r="H91" s="440">
        <v>0</v>
      </c>
      <c r="I91" s="566">
        <v>0</v>
      </c>
    </row>
    <row r="92" spans="1:9" ht="14.1" customHeight="1" x14ac:dyDescent="0.2">
      <c r="A92" s="570" t="s">
        <v>96</v>
      </c>
      <c r="B92" s="582">
        <v>33.1</v>
      </c>
      <c r="C92" s="440">
        <v>7.3</v>
      </c>
      <c r="D92" s="440">
        <v>4</v>
      </c>
      <c r="E92" s="439">
        <v>10.5</v>
      </c>
      <c r="F92" s="439">
        <v>0.8</v>
      </c>
      <c r="G92" s="441">
        <v>0</v>
      </c>
      <c r="H92" s="440">
        <v>0</v>
      </c>
      <c r="I92" s="566">
        <v>2.4</v>
      </c>
    </row>
    <row r="93" spans="1:9" ht="14.1" customHeight="1" x14ac:dyDescent="0.2">
      <c r="A93" s="570" t="s">
        <v>88</v>
      </c>
      <c r="B93" s="582">
        <v>74.5</v>
      </c>
      <c r="C93" s="440">
        <v>38.1</v>
      </c>
      <c r="D93" s="440">
        <v>10.8</v>
      </c>
      <c r="E93" s="439">
        <v>5.8</v>
      </c>
      <c r="F93" s="439">
        <v>7.5</v>
      </c>
      <c r="G93" s="441">
        <v>5</v>
      </c>
      <c r="H93" s="440">
        <v>1.7</v>
      </c>
      <c r="I93" s="566">
        <v>0</v>
      </c>
    </row>
    <row r="94" spans="1:9" ht="14.1" customHeight="1" x14ac:dyDescent="0.2">
      <c r="A94" s="570" t="s">
        <v>97</v>
      </c>
      <c r="B94" s="582">
        <v>48.4</v>
      </c>
      <c r="C94" s="440">
        <v>32.299999999999997</v>
      </c>
      <c r="D94" s="440">
        <v>6.5</v>
      </c>
      <c r="E94" s="439">
        <v>3.2</v>
      </c>
      <c r="F94" s="439">
        <v>0</v>
      </c>
      <c r="G94" s="441">
        <v>3.2</v>
      </c>
      <c r="H94" s="440">
        <v>3.2</v>
      </c>
      <c r="I94" s="566">
        <v>0</v>
      </c>
    </row>
    <row r="95" spans="1:9" ht="14.1" customHeight="1" x14ac:dyDescent="0.2">
      <c r="A95" s="570" t="s">
        <v>98</v>
      </c>
      <c r="B95" s="582">
        <v>54.6</v>
      </c>
      <c r="C95" s="440">
        <v>27.6</v>
      </c>
      <c r="D95" s="440">
        <v>8</v>
      </c>
      <c r="E95" s="439">
        <v>9.1999999999999993</v>
      </c>
      <c r="F95" s="439">
        <v>1.1000000000000001</v>
      </c>
      <c r="G95" s="441">
        <v>1.7</v>
      </c>
      <c r="H95" s="440">
        <v>0.6</v>
      </c>
      <c r="I95" s="566">
        <v>0</v>
      </c>
    </row>
    <row r="96" spans="1:9" ht="14.1" customHeight="1" x14ac:dyDescent="0.2">
      <c r="A96" s="570" t="s">
        <v>99</v>
      </c>
      <c r="B96" s="582">
        <v>43.6</v>
      </c>
      <c r="C96" s="440">
        <v>18.8</v>
      </c>
      <c r="D96" s="440">
        <v>10.5</v>
      </c>
      <c r="E96" s="439">
        <v>0.8</v>
      </c>
      <c r="F96" s="439">
        <v>2.2999999999999998</v>
      </c>
      <c r="G96" s="441">
        <v>2.2999999999999998</v>
      </c>
      <c r="H96" s="440">
        <v>0</v>
      </c>
      <c r="I96" s="566">
        <v>3.8</v>
      </c>
    </row>
    <row r="97" spans="1:9" ht="14.1" customHeight="1" x14ac:dyDescent="0.2">
      <c r="A97" s="570" t="s">
        <v>100</v>
      </c>
      <c r="B97" s="582">
        <v>48.4</v>
      </c>
      <c r="C97" s="440">
        <v>20.2</v>
      </c>
      <c r="D97" s="440">
        <v>12.1</v>
      </c>
      <c r="E97" s="439">
        <v>5.4</v>
      </c>
      <c r="F97" s="439">
        <v>0</v>
      </c>
      <c r="G97" s="441">
        <v>4</v>
      </c>
      <c r="H97" s="440">
        <v>0</v>
      </c>
      <c r="I97" s="566">
        <v>0</v>
      </c>
    </row>
    <row r="98" spans="1:9" ht="14.1" customHeight="1" x14ac:dyDescent="0.2">
      <c r="A98" s="570" t="s">
        <v>101</v>
      </c>
      <c r="B98" s="582">
        <v>58.5</v>
      </c>
      <c r="C98" s="440">
        <v>33.4</v>
      </c>
      <c r="D98" s="440">
        <v>0</v>
      </c>
      <c r="E98" s="439">
        <v>8.4</v>
      </c>
      <c r="F98" s="439">
        <v>0</v>
      </c>
      <c r="G98" s="441">
        <v>8.4</v>
      </c>
      <c r="H98" s="440">
        <v>0</v>
      </c>
      <c r="I98" s="566">
        <v>0</v>
      </c>
    </row>
    <row r="99" spans="1:9" ht="14.1" customHeight="1" x14ac:dyDescent="0.2">
      <c r="A99" s="570" t="s">
        <v>102</v>
      </c>
      <c r="B99" s="583">
        <v>29.3</v>
      </c>
      <c r="C99" s="440">
        <v>18.3</v>
      </c>
      <c r="D99" s="440">
        <v>5.5</v>
      </c>
      <c r="E99" s="439">
        <v>1.8</v>
      </c>
      <c r="F99" s="439">
        <v>0</v>
      </c>
      <c r="G99" s="441">
        <v>1.8</v>
      </c>
      <c r="H99" s="440">
        <v>0</v>
      </c>
      <c r="I99" s="566">
        <v>0</v>
      </c>
    </row>
    <row r="100" spans="1:9" ht="14.1" customHeight="1" x14ac:dyDescent="0.2">
      <c r="A100" s="570" t="s">
        <v>103</v>
      </c>
      <c r="B100" s="582">
        <v>116.6</v>
      </c>
      <c r="C100" s="440">
        <v>71.2</v>
      </c>
      <c r="D100" s="440">
        <v>6.5</v>
      </c>
      <c r="E100" s="439">
        <v>6.5</v>
      </c>
      <c r="F100" s="439">
        <v>0</v>
      </c>
      <c r="G100" s="441">
        <v>19.399999999999999</v>
      </c>
      <c r="H100" s="440">
        <v>0</v>
      </c>
      <c r="I100" s="566">
        <v>6.5</v>
      </c>
    </row>
    <row r="101" spans="1:9" ht="14.1" customHeight="1" x14ac:dyDescent="0.2">
      <c r="A101" s="577" t="s">
        <v>104</v>
      </c>
      <c r="B101" s="584">
        <v>157.80000000000001</v>
      </c>
      <c r="C101" s="187">
        <v>39.4</v>
      </c>
      <c r="D101" s="187">
        <v>39.4</v>
      </c>
      <c r="E101" s="188">
        <v>0</v>
      </c>
      <c r="F101" s="188">
        <v>0</v>
      </c>
      <c r="G101" s="208">
        <v>39.4</v>
      </c>
      <c r="H101" s="187">
        <v>0</v>
      </c>
      <c r="I101" s="585">
        <v>0</v>
      </c>
    </row>
    <row r="102" spans="1:9" x14ac:dyDescent="0.2">
      <c r="A102" s="189"/>
      <c r="B102" s="189"/>
      <c r="C102" s="436"/>
      <c r="D102" s="69"/>
      <c r="E102" s="68"/>
      <c r="F102" s="70"/>
      <c r="G102" s="68"/>
      <c r="H102" s="70"/>
    </row>
    <row r="105" spans="1:9" x14ac:dyDescent="0.2">
      <c r="C105" s="72"/>
      <c r="D105" s="72"/>
      <c r="E105" s="72"/>
      <c r="F105" s="72"/>
      <c r="G105" s="72"/>
      <c r="H105" s="72"/>
    </row>
    <row r="106" spans="1:9" ht="15" x14ac:dyDescent="0.25">
      <c r="C106" s="72"/>
      <c r="D106" s="72"/>
      <c r="E106" s="72"/>
      <c r="F106" s="72"/>
      <c r="G106" s="72"/>
      <c r="H106"/>
    </row>
    <row r="107" spans="1:9" x14ac:dyDescent="0.2">
      <c r="C107" s="71"/>
      <c r="D107" s="73"/>
      <c r="E107" s="71"/>
      <c r="F107" s="71"/>
      <c r="G107" s="71"/>
      <c r="H107" s="71"/>
    </row>
    <row r="108" spans="1:9" x14ac:dyDescent="0.2">
      <c r="C108" s="71"/>
      <c r="D108" s="73"/>
      <c r="E108" s="71"/>
      <c r="F108" s="71"/>
      <c r="G108" s="71"/>
      <c r="H108" s="71"/>
    </row>
    <row r="109" spans="1:9" x14ac:dyDescent="0.2">
      <c r="C109" s="71"/>
      <c r="D109" s="73"/>
      <c r="E109" s="71"/>
      <c r="F109" s="71"/>
      <c r="G109" s="71"/>
      <c r="H109" s="71"/>
    </row>
    <row r="110" spans="1:9" x14ac:dyDescent="0.2">
      <c r="C110" s="71"/>
      <c r="D110" s="73"/>
      <c r="E110" s="71"/>
      <c r="F110" s="71"/>
      <c r="G110" s="71"/>
      <c r="H110" s="71"/>
    </row>
    <row r="111" spans="1:9" x14ac:dyDescent="0.2">
      <c r="C111" s="71"/>
      <c r="D111" s="73"/>
      <c r="E111" s="71"/>
      <c r="F111" s="71"/>
      <c r="G111" s="71"/>
      <c r="H111" s="71"/>
    </row>
    <row r="112" spans="1:9" x14ac:dyDescent="0.2">
      <c r="C112" s="71"/>
      <c r="D112" s="73"/>
      <c r="E112" s="71"/>
      <c r="F112" s="71"/>
      <c r="G112" s="71"/>
      <c r="H112" s="71"/>
    </row>
    <row r="113" spans="1:8" x14ac:dyDescent="0.2">
      <c r="A113" s="9"/>
      <c r="B113" s="9"/>
      <c r="C113" s="71"/>
      <c r="D113" s="73"/>
      <c r="E113" s="71"/>
      <c r="F113" s="71"/>
      <c r="G113" s="71"/>
      <c r="H113" s="71"/>
    </row>
    <row r="114" spans="1:8" x14ac:dyDescent="0.2">
      <c r="A114" s="9"/>
      <c r="B114" s="9"/>
      <c r="C114" s="71"/>
      <c r="D114" s="73"/>
      <c r="E114" s="71"/>
      <c r="F114" s="71"/>
      <c r="G114" s="71"/>
      <c r="H114" s="71"/>
    </row>
    <row r="115" spans="1:8" x14ac:dyDescent="0.2">
      <c r="A115" s="9"/>
      <c r="B115" s="9"/>
      <c r="D115" s="75"/>
      <c r="F115" s="76"/>
      <c r="H115" s="76"/>
    </row>
    <row r="116" spans="1:8" x14ac:dyDescent="0.2">
      <c r="A116" s="9"/>
      <c r="B116" s="9"/>
      <c r="D116" s="75"/>
      <c r="H116" s="76"/>
    </row>
    <row r="117" spans="1:8" x14ac:dyDescent="0.2">
      <c r="A117" s="9"/>
      <c r="B117" s="9"/>
      <c r="D117" s="75"/>
      <c r="H117" s="76"/>
    </row>
    <row r="118" spans="1:8" x14ac:dyDescent="0.2">
      <c r="A118" s="9"/>
      <c r="B118" s="9"/>
      <c r="H118" s="76"/>
    </row>
    <row r="119" spans="1:8" x14ac:dyDescent="0.2">
      <c r="A119" s="9"/>
      <c r="B119" s="9"/>
      <c r="H119" s="76"/>
    </row>
  </sheetData>
  <mergeCells count="6">
    <mergeCell ref="A4:A5"/>
    <mergeCell ref="B4:B5"/>
    <mergeCell ref="C4:I4"/>
    <mergeCell ref="A1:I1"/>
    <mergeCell ref="A2:I2"/>
    <mergeCell ref="A3:I3"/>
  </mergeCells>
  <printOptions horizontalCentered="1"/>
  <pageMargins left="0.59055118110236227" right="0.31496062992125984" top="0.62992125984251968" bottom="0.11811023622047245" header="0.31496062992125984" footer="0.43307086614173229"/>
  <pageSetup paperSize="9" scale="84" firstPageNumber="48" orientation="landscape" useFirstPageNumber="1" r:id="rId1"/>
  <headerFooter alignWithMargins="0">
    <oddHeader>&amp;C&amp;"Arial,обычный"&amp;10 &amp;P</oddHeader>
  </headerFooter>
  <rowBreaks count="2" manualBreakCount="2">
    <brk id="38" max="6" man="1"/>
    <brk id="70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H122"/>
  <sheetViews>
    <sheetView zoomScaleNormal="100" workbookViewId="0">
      <selection activeCell="G33" sqref="G33"/>
    </sheetView>
  </sheetViews>
  <sheetFormatPr defaultRowHeight="15" x14ac:dyDescent="0.25"/>
  <cols>
    <col min="1" max="1" width="44.28515625" customWidth="1"/>
    <col min="2" max="7" width="14.28515625" customWidth="1"/>
    <col min="8" max="8" width="9.7109375" bestFit="1" customWidth="1"/>
  </cols>
  <sheetData>
    <row r="1" spans="1:8" x14ac:dyDescent="0.25">
      <c r="A1" s="799" t="s">
        <v>277</v>
      </c>
      <c r="B1" s="757"/>
      <c r="C1" s="757"/>
      <c r="D1" s="757"/>
      <c r="E1" s="757"/>
      <c r="F1" s="757"/>
      <c r="G1" s="757"/>
    </row>
    <row r="2" spans="1:8" x14ac:dyDescent="0.25">
      <c r="A2" s="77"/>
      <c r="B2" s="77"/>
      <c r="C2" s="77"/>
      <c r="D2" s="77"/>
      <c r="E2" s="77"/>
      <c r="F2" s="77"/>
      <c r="G2" s="77"/>
    </row>
    <row r="3" spans="1:8" x14ac:dyDescent="0.25">
      <c r="A3" s="800"/>
      <c r="B3" s="801" t="s">
        <v>189</v>
      </c>
      <c r="C3" s="802"/>
      <c r="D3" s="803" t="s">
        <v>205</v>
      </c>
      <c r="E3" s="802" t="s">
        <v>190</v>
      </c>
      <c r="F3" s="802"/>
      <c r="G3" s="803" t="s">
        <v>214</v>
      </c>
    </row>
    <row r="4" spans="1:8" x14ac:dyDescent="0.25">
      <c r="A4" s="800"/>
      <c r="B4" s="165" t="s">
        <v>347</v>
      </c>
      <c r="C4" s="165" t="s">
        <v>337</v>
      </c>
      <c r="D4" s="803"/>
      <c r="E4" s="165" t="s">
        <v>347</v>
      </c>
      <c r="F4" s="165" t="s">
        <v>337</v>
      </c>
      <c r="G4" s="803"/>
    </row>
    <row r="5" spans="1:8" ht="14.1" customHeight="1" x14ac:dyDescent="0.25">
      <c r="A5" s="152" t="s">
        <v>13</v>
      </c>
      <c r="B5" s="451">
        <v>923550</v>
      </c>
      <c r="C5" s="452">
        <v>770857</v>
      </c>
      <c r="D5" s="453">
        <v>152693</v>
      </c>
      <c r="E5" s="453">
        <v>644209</v>
      </c>
      <c r="F5" s="453">
        <v>564704</v>
      </c>
      <c r="G5" s="454">
        <v>79505</v>
      </c>
      <c r="H5" s="78"/>
    </row>
    <row r="6" spans="1:8" ht="14.1" customHeight="1" x14ac:dyDescent="0.25">
      <c r="A6" s="164" t="s">
        <v>14</v>
      </c>
      <c r="B6" s="455">
        <v>260025</v>
      </c>
      <c r="C6" s="456">
        <v>205912</v>
      </c>
      <c r="D6" s="457">
        <v>54113</v>
      </c>
      <c r="E6" s="457">
        <v>165017</v>
      </c>
      <c r="F6" s="457">
        <v>147979</v>
      </c>
      <c r="G6" s="458">
        <v>17038</v>
      </c>
      <c r="H6" s="78"/>
    </row>
    <row r="7" spans="1:8" ht="14.1" customHeight="1" x14ac:dyDescent="0.25">
      <c r="A7" s="130" t="s">
        <v>15</v>
      </c>
      <c r="B7" s="459">
        <v>9621</v>
      </c>
      <c r="C7" s="460">
        <v>7476</v>
      </c>
      <c r="D7" s="461">
        <v>2145</v>
      </c>
      <c r="E7" s="461">
        <v>6667</v>
      </c>
      <c r="F7" s="461">
        <v>6345</v>
      </c>
      <c r="G7" s="462">
        <v>322</v>
      </c>
      <c r="H7" s="78"/>
    </row>
    <row r="8" spans="1:8" ht="14.1" customHeight="1" x14ac:dyDescent="0.25">
      <c r="A8" s="130" t="s">
        <v>16</v>
      </c>
      <c r="B8" s="459">
        <v>6787</v>
      </c>
      <c r="C8" s="460">
        <v>5667</v>
      </c>
      <c r="D8" s="461">
        <v>1120</v>
      </c>
      <c r="E8" s="461">
        <v>5255</v>
      </c>
      <c r="F8" s="461">
        <v>5173</v>
      </c>
      <c r="G8" s="462">
        <v>82</v>
      </c>
      <c r="H8" s="78"/>
    </row>
    <row r="9" spans="1:8" ht="14.1" customHeight="1" x14ac:dyDescent="0.25">
      <c r="A9" s="130" t="s">
        <v>17</v>
      </c>
      <c r="B9" s="459">
        <v>7889</v>
      </c>
      <c r="C9" s="460">
        <v>6737</v>
      </c>
      <c r="D9" s="461">
        <v>1152</v>
      </c>
      <c r="E9" s="461">
        <v>5719</v>
      </c>
      <c r="F9" s="461">
        <v>4771</v>
      </c>
      <c r="G9" s="462">
        <v>948</v>
      </c>
      <c r="H9" s="78"/>
    </row>
    <row r="10" spans="1:8" ht="14.1" customHeight="1" x14ac:dyDescent="0.25">
      <c r="A10" s="130" t="s">
        <v>18</v>
      </c>
      <c r="B10" s="459">
        <v>14849</v>
      </c>
      <c r="C10" s="460">
        <v>11901</v>
      </c>
      <c r="D10" s="461">
        <v>2948</v>
      </c>
      <c r="E10" s="461">
        <v>9572</v>
      </c>
      <c r="F10" s="461">
        <v>9492</v>
      </c>
      <c r="G10" s="462">
        <v>80</v>
      </c>
      <c r="H10" s="78"/>
    </row>
    <row r="11" spans="1:8" ht="14.1" customHeight="1" x14ac:dyDescent="0.25">
      <c r="A11" s="130" t="s">
        <v>19</v>
      </c>
      <c r="B11" s="459">
        <v>5351</v>
      </c>
      <c r="C11" s="460">
        <v>4749</v>
      </c>
      <c r="D11" s="461">
        <v>602</v>
      </c>
      <c r="E11" s="461">
        <v>4342</v>
      </c>
      <c r="F11" s="461">
        <v>3985</v>
      </c>
      <c r="G11" s="462">
        <v>357</v>
      </c>
      <c r="H11" s="78"/>
    </row>
    <row r="12" spans="1:8" ht="14.1" customHeight="1" x14ac:dyDescent="0.25">
      <c r="A12" s="130" t="s">
        <v>20</v>
      </c>
      <c r="B12" s="459">
        <v>7020</v>
      </c>
      <c r="C12" s="460">
        <v>5486</v>
      </c>
      <c r="D12" s="461">
        <v>1534</v>
      </c>
      <c r="E12" s="461">
        <v>5263</v>
      </c>
      <c r="F12" s="461">
        <v>4355</v>
      </c>
      <c r="G12" s="462">
        <v>908</v>
      </c>
      <c r="H12" s="78"/>
    </row>
    <row r="13" spans="1:8" ht="14.1" customHeight="1" x14ac:dyDescent="0.25">
      <c r="A13" s="131" t="s">
        <v>21</v>
      </c>
      <c r="B13" s="459">
        <v>3380</v>
      </c>
      <c r="C13" s="460">
        <v>2989</v>
      </c>
      <c r="D13" s="461">
        <v>391</v>
      </c>
      <c r="E13" s="461">
        <v>2674</v>
      </c>
      <c r="F13" s="461">
        <v>2553</v>
      </c>
      <c r="G13" s="462">
        <v>121</v>
      </c>
      <c r="H13" s="78"/>
    </row>
    <row r="14" spans="1:8" ht="14.1" customHeight="1" x14ac:dyDescent="0.25">
      <c r="A14" s="130" t="s">
        <v>22</v>
      </c>
      <c r="B14" s="459">
        <v>6765</v>
      </c>
      <c r="C14" s="460">
        <v>5321</v>
      </c>
      <c r="D14" s="461">
        <v>1444</v>
      </c>
      <c r="E14" s="461">
        <v>4764</v>
      </c>
      <c r="F14" s="461">
        <v>4540</v>
      </c>
      <c r="G14" s="462">
        <v>224</v>
      </c>
      <c r="H14" s="78"/>
    </row>
    <row r="15" spans="1:8" ht="14.1" customHeight="1" x14ac:dyDescent="0.25">
      <c r="A15" s="130" t="s">
        <v>23</v>
      </c>
      <c r="B15" s="459">
        <v>6739</v>
      </c>
      <c r="C15" s="460">
        <v>5715</v>
      </c>
      <c r="D15" s="461">
        <v>1024</v>
      </c>
      <c r="E15" s="461">
        <v>5171</v>
      </c>
      <c r="F15" s="461">
        <v>4849</v>
      </c>
      <c r="G15" s="462">
        <v>322</v>
      </c>
      <c r="H15" s="78"/>
    </row>
    <row r="16" spans="1:8" ht="14.1" customHeight="1" x14ac:dyDescent="0.25">
      <c r="A16" s="130" t="s">
        <v>24</v>
      </c>
      <c r="B16" s="459">
        <v>58150</v>
      </c>
      <c r="C16" s="460">
        <v>45792</v>
      </c>
      <c r="D16" s="461">
        <v>12358</v>
      </c>
      <c r="E16" s="461">
        <v>35698</v>
      </c>
      <c r="F16" s="461">
        <v>31879</v>
      </c>
      <c r="G16" s="462">
        <v>3819</v>
      </c>
      <c r="H16" s="78"/>
    </row>
    <row r="17" spans="1:8" ht="14.1" customHeight="1" x14ac:dyDescent="0.25">
      <c r="A17" s="130" t="s">
        <v>25</v>
      </c>
      <c r="B17" s="459">
        <v>4404</v>
      </c>
      <c r="C17" s="460">
        <v>3321</v>
      </c>
      <c r="D17" s="461">
        <v>1083</v>
      </c>
      <c r="E17" s="461">
        <v>3257</v>
      </c>
      <c r="F17" s="461">
        <v>2795</v>
      </c>
      <c r="G17" s="462">
        <v>462</v>
      </c>
      <c r="H17" s="78"/>
    </row>
    <row r="18" spans="1:8" ht="14.1" customHeight="1" x14ac:dyDescent="0.25">
      <c r="A18" s="131" t="s">
        <v>26</v>
      </c>
      <c r="B18" s="459">
        <v>6056</v>
      </c>
      <c r="C18" s="460">
        <v>5099</v>
      </c>
      <c r="D18" s="461">
        <v>957</v>
      </c>
      <c r="E18" s="461">
        <v>4759</v>
      </c>
      <c r="F18" s="461">
        <v>4376</v>
      </c>
      <c r="G18" s="462">
        <v>383</v>
      </c>
      <c r="H18" s="78"/>
    </row>
    <row r="19" spans="1:8" ht="14.1" customHeight="1" x14ac:dyDescent="0.25">
      <c r="A19" s="130" t="s">
        <v>27</v>
      </c>
      <c r="B19" s="459">
        <v>5443</v>
      </c>
      <c r="C19" s="460">
        <v>4561</v>
      </c>
      <c r="D19" s="461">
        <v>882</v>
      </c>
      <c r="E19" s="461">
        <v>4083</v>
      </c>
      <c r="F19" s="461">
        <v>4014</v>
      </c>
      <c r="G19" s="462">
        <v>69</v>
      </c>
      <c r="H19" s="78"/>
    </row>
    <row r="20" spans="1:8" ht="14.1" customHeight="1" x14ac:dyDescent="0.25">
      <c r="A20" s="130" t="s">
        <v>28</v>
      </c>
      <c r="B20" s="459">
        <v>5379</v>
      </c>
      <c r="C20" s="460">
        <v>4668</v>
      </c>
      <c r="D20" s="461">
        <v>711</v>
      </c>
      <c r="E20" s="461">
        <v>3992</v>
      </c>
      <c r="F20" s="461">
        <v>3560</v>
      </c>
      <c r="G20" s="462">
        <v>432</v>
      </c>
      <c r="H20" s="78"/>
    </row>
    <row r="21" spans="1:8" ht="14.1" customHeight="1" x14ac:dyDescent="0.25">
      <c r="A21" s="130" t="s">
        <v>29</v>
      </c>
      <c r="B21" s="459">
        <v>7227</v>
      </c>
      <c r="C21" s="460">
        <v>6401</v>
      </c>
      <c r="D21" s="461">
        <v>826</v>
      </c>
      <c r="E21" s="461">
        <v>5458</v>
      </c>
      <c r="F21" s="461">
        <v>5109</v>
      </c>
      <c r="G21" s="462">
        <v>349</v>
      </c>
      <c r="H21" s="78"/>
    </row>
    <row r="22" spans="1:8" ht="14.1" customHeight="1" x14ac:dyDescent="0.25">
      <c r="A22" s="130" t="s">
        <v>30</v>
      </c>
      <c r="B22" s="459">
        <v>8828</v>
      </c>
      <c r="C22" s="460">
        <v>6936</v>
      </c>
      <c r="D22" s="461">
        <v>1892</v>
      </c>
      <c r="E22" s="461">
        <v>6176</v>
      </c>
      <c r="F22" s="461">
        <v>5580</v>
      </c>
      <c r="G22" s="462">
        <v>596</v>
      </c>
      <c r="H22" s="78"/>
    </row>
    <row r="23" spans="1:8" ht="14.1" customHeight="1" x14ac:dyDescent="0.25">
      <c r="A23" s="130" t="s">
        <v>31</v>
      </c>
      <c r="B23" s="459">
        <v>7927</v>
      </c>
      <c r="C23" s="460">
        <v>6548</v>
      </c>
      <c r="D23" s="461">
        <v>1379</v>
      </c>
      <c r="E23" s="461">
        <v>5584</v>
      </c>
      <c r="F23" s="461">
        <v>4669</v>
      </c>
      <c r="G23" s="462">
        <v>915</v>
      </c>
      <c r="H23" s="78"/>
    </row>
    <row r="24" spans="1:8" ht="14.1" customHeight="1" x14ac:dyDescent="0.25">
      <c r="A24" s="130" t="s">
        <v>32</v>
      </c>
      <c r="B24" s="459">
        <v>88210</v>
      </c>
      <c r="C24" s="460">
        <v>66545</v>
      </c>
      <c r="D24" s="461">
        <v>21665</v>
      </c>
      <c r="E24" s="461">
        <v>46583</v>
      </c>
      <c r="F24" s="461">
        <v>39934</v>
      </c>
      <c r="G24" s="462">
        <v>6649</v>
      </c>
      <c r="H24" s="78"/>
    </row>
    <row r="25" spans="1:8" ht="14.1" customHeight="1" x14ac:dyDescent="0.25">
      <c r="A25" s="132" t="s">
        <v>33</v>
      </c>
      <c r="B25" s="463">
        <v>98895</v>
      </c>
      <c r="C25" s="464">
        <v>82294</v>
      </c>
      <c r="D25" s="465">
        <v>16601</v>
      </c>
      <c r="E25" s="457">
        <v>63552</v>
      </c>
      <c r="F25" s="457">
        <v>57490</v>
      </c>
      <c r="G25" s="466">
        <v>6062</v>
      </c>
      <c r="H25" s="78"/>
    </row>
    <row r="26" spans="1:8" ht="14.1" customHeight="1" x14ac:dyDescent="0.25">
      <c r="A26" s="130" t="s">
        <v>34</v>
      </c>
      <c r="B26" s="459">
        <v>3857</v>
      </c>
      <c r="C26" s="460">
        <v>3254</v>
      </c>
      <c r="D26" s="461">
        <v>603</v>
      </c>
      <c r="E26" s="461">
        <v>2676</v>
      </c>
      <c r="F26" s="461">
        <v>2392</v>
      </c>
      <c r="G26" s="462">
        <v>284</v>
      </c>
      <c r="H26" s="78"/>
    </row>
    <row r="27" spans="1:8" ht="14.1" customHeight="1" x14ac:dyDescent="0.25">
      <c r="A27" s="130" t="s">
        <v>35</v>
      </c>
      <c r="B27" s="459">
        <v>4424</v>
      </c>
      <c r="C27" s="460">
        <v>3798</v>
      </c>
      <c r="D27" s="461">
        <v>626</v>
      </c>
      <c r="E27" s="461">
        <v>3754</v>
      </c>
      <c r="F27" s="461">
        <v>3409</v>
      </c>
      <c r="G27" s="462">
        <v>345</v>
      </c>
      <c r="H27" s="78"/>
    </row>
    <row r="28" spans="1:8" ht="14.1" customHeight="1" x14ac:dyDescent="0.25">
      <c r="A28" s="130" t="s">
        <v>36</v>
      </c>
      <c r="B28" s="459">
        <v>6478</v>
      </c>
      <c r="C28" s="460">
        <v>5250</v>
      </c>
      <c r="D28" s="461">
        <v>1228</v>
      </c>
      <c r="E28" s="461">
        <v>5152</v>
      </c>
      <c r="F28" s="461">
        <v>4542</v>
      </c>
      <c r="G28" s="462">
        <v>610</v>
      </c>
      <c r="H28" s="78"/>
    </row>
    <row r="29" spans="1:8" ht="14.1" customHeight="1" x14ac:dyDescent="0.25">
      <c r="A29" s="130" t="s">
        <v>37</v>
      </c>
      <c r="B29" s="459">
        <v>206</v>
      </c>
      <c r="C29" s="460">
        <v>159</v>
      </c>
      <c r="D29" s="461">
        <v>47</v>
      </c>
      <c r="E29" s="461">
        <v>176</v>
      </c>
      <c r="F29" s="461">
        <v>158</v>
      </c>
      <c r="G29" s="462">
        <v>18</v>
      </c>
      <c r="H29" s="78"/>
    </row>
    <row r="30" spans="1:8" ht="14.1" customHeight="1" x14ac:dyDescent="0.25">
      <c r="A30" s="133" t="s">
        <v>282</v>
      </c>
      <c r="B30" s="459">
        <v>6272</v>
      </c>
      <c r="C30" s="460">
        <v>5091</v>
      </c>
      <c r="D30" s="461">
        <v>1181</v>
      </c>
      <c r="E30" s="461">
        <v>4976</v>
      </c>
      <c r="F30" s="461">
        <v>4384</v>
      </c>
      <c r="G30" s="462">
        <v>592</v>
      </c>
      <c r="H30" s="78"/>
    </row>
    <row r="31" spans="1:8" ht="14.1" customHeight="1" x14ac:dyDescent="0.25">
      <c r="A31" s="130" t="s">
        <v>38</v>
      </c>
      <c r="B31" s="459">
        <v>6381</v>
      </c>
      <c r="C31" s="460">
        <v>5501</v>
      </c>
      <c r="D31" s="461">
        <v>880</v>
      </c>
      <c r="E31" s="461">
        <v>4966</v>
      </c>
      <c r="F31" s="461">
        <v>4253</v>
      </c>
      <c r="G31" s="462">
        <v>713</v>
      </c>
      <c r="H31" s="78"/>
    </row>
    <row r="32" spans="1:8" ht="14.1" customHeight="1" x14ac:dyDescent="0.25">
      <c r="A32" s="130" t="s">
        <v>39</v>
      </c>
      <c r="B32" s="459">
        <v>7779</v>
      </c>
      <c r="C32" s="460">
        <v>6447</v>
      </c>
      <c r="D32" s="461">
        <v>1332</v>
      </c>
      <c r="E32" s="461">
        <v>4937</v>
      </c>
      <c r="F32" s="461">
        <v>5040</v>
      </c>
      <c r="G32" s="462">
        <v>-103</v>
      </c>
      <c r="H32" s="78"/>
    </row>
    <row r="33" spans="1:8" ht="14.1" customHeight="1" x14ac:dyDescent="0.25">
      <c r="A33" s="130" t="s">
        <v>40</v>
      </c>
      <c r="B33" s="459">
        <v>8256</v>
      </c>
      <c r="C33" s="460">
        <v>6638</v>
      </c>
      <c r="D33" s="461">
        <v>1618</v>
      </c>
      <c r="E33" s="461">
        <v>7267</v>
      </c>
      <c r="F33" s="461">
        <v>6426</v>
      </c>
      <c r="G33" s="462">
        <v>841</v>
      </c>
      <c r="H33" s="78"/>
    </row>
    <row r="34" spans="1:8" ht="14.1" customHeight="1" x14ac:dyDescent="0.25">
      <c r="A34" s="130" t="s">
        <v>41</v>
      </c>
      <c r="B34" s="459">
        <v>4816</v>
      </c>
      <c r="C34" s="460">
        <v>4247</v>
      </c>
      <c r="D34" s="461">
        <v>569</v>
      </c>
      <c r="E34" s="461">
        <v>3514</v>
      </c>
      <c r="F34" s="461">
        <v>3367</v>
      </c>
      <c r="G34" s="462">
        <v>147</v>
      </c>
      <c r="H34" s="78"/>
    </row>
    <row r="35" spans="1:8" ht="14.1" customHeight="1" x14ac:dyDescent="0.25">
      <c r="A35" s="130" t="s">
        <v>42</v>
      </c>
      <c r="B35" s="459">
        <v>3337</v>
      </c>
      <c r="C35" s="460">
        <v>2988</v>
      </c>
      <c r="D35" s="461">
        <v>349</v>
      </c>
      <c r="E35" s="461">
        <v>2740</v>
      </c>
      <c r="F35" s="461">
        <v>2731</v>
      </c>
      <c r="G35" s="462">
        <v>9</v>
      </c>
      <c r="H35" s="78"/>
    </row>
    <row r="36" spans="1:8" ht="14.1" customHeight="1" x14ac:dyDescent="0.25">
      <c r="A36" s="130" t="s">
        <v>43</v>
      </c>
      <c r="B36" s="459">
        <v>3672</v>
      </c>
      <c r="C36" s="460">
        <v>3185</v>
      </c>
      <c r="D36" s="461">
        <v>487</v>
      </c>
      <c r="E36" s="461">
        <v>2946</v>
      </c>
      <c r="F36" s="461">
        <v>2569</v>
      </c>
      <c r="G36" s="462">
        <v>377</v>
      </c>
      <c r="H36" s="78"/>
    </row>
    <row r="37" spans="1:8" ht="14.1" customHeight="1" x14ac:dyDescent="0.25">
      <c r="A37" s="130" t="s">
        <v>44</v>
      </c>
      <c r="B37" s="459">
        <v>49895</v>
      </c>
      <c r="C37" s="460">
        <v>40986</v>
      </c>
      <c r="D37" s="461">
        <v>8909</v>
      </c>
      <c r="E37" s="461">
        <v>25600</v>
      </c>
      <c r="F37" s="461">
        <v>22761</v>
      </c>
      <c r="G37" s="462">
        <v>2839</v>
      </c>
      <c r="H37" s="78"/>
    </row>
    <row r="38" spans="1:8" ht="14.1" customHeight="1" x14ac:dyDescent="0.25">
      <c r="A38" s="134" t="s">
        <v>45</v>
      </c>
      <c r="B38" s="467">
        <v>106251</v>
      </c>
      <c r="C38" s="468">
        <v>88040</v>
      </c>
      <c r="D38" s="465">
        <v>18211</v>
      </c>
      <c r="E38" s="469">
        <v>73676</v>
      </c>
      <c r="F38" s="469">
        <v>67410</v>
      </c>
      <c r="G38" s="466">
        <v>6266</v>
      </c>
      <c r="H38" s="78"/>
    </row>
    <row r="39" spans="1:8" ht="14.1" customHeight="1" x14ac:dyDescent="0.25">
      <c r="A39" s="130" t="s">
        <v>46</v>
      </c>
      <c r="B39" s="459">
        <v>2283</v>
      </c>
      <c r="C39" s="460">
        <v>1944</v>
      </c>
      <c r="D39" s="461">
        <v>339</v>
      </c>
      <c r="E39" s="461">
        <v>1818</v>
      </c>
      <c r="F39" s="461">
        <v>1664</v>
      </c>
      <c r="G39" s="462">
        <v>154</v>
      </c>
      <c r="H39" s="78"/>
    </row>
    <row r="40" spans="1:8" ht="14.1" customHeight="1" x14ac:dyDescent="0.25">
      <c r="A40" s="130" t="s">
        <v>47</v>
      </c>
      <c r="B40" s="459">
        <v>1169</v>
      </c>
      <c r="C40" s="460">
        <v>1036</v>
      </c>
      <c r="D40" s="461">
        <v>133</v>
      </c>
      <c r="E40" s="461">
        <v>1095</v>
      </c>
      <c r="F40" s="461">
        <v>913</v>
      </c>
      <c r="G40" s="462">
        <v>182</v>
      </c>
      <c r="H40" s="78"/>
    </row>
    <row r="41" spans="1:8" ht="14.1" customHeight="1" x14ac:dyDescent="0.25">
      <c r="A41" s="130" t="s">
        <v>197</v>
      </c>
      <c r="B41" s="459">
        <v>12398</v>
      </c>
      <c r="C41" s="460">
        <v>11149</v>
      </c>
      <c r="D41" s="461">
        <v>1249</v>
      </c>
      <c r="E41" s="461">
        <v>7138</v>
      </c>
      <c r="F41" s="461">
        <v>7292</v>
      </c>
      <c r="G41" s="462">
        <v>-154</v>
      </c>
      <c r="H41" s="78"/>
    </row>
    <row r="42" spans="1:8" ht="14.1" customHeight="1" x14ac:dyDescent="0.25">
      <c r="A42" s="130" t="s">
        <v>48</v>
      </c>
      <c r="B42" s="459">
        <v>42670</v>
      </c>
      <c r="C42" s="460">
        <v>33808</v>
      </c>
      <c r="D42" s="461">
        <v>8862</v>
      </c>
      <c r="E42" s="461">
        <v>27657</v>
      </c>
      <c r="F42" s="461">
        <v>25688</v>
      </c>
      <c r="G42" s="462">
        <v>1969</v>
      </c>
      <c r="H42" s="78"/>
    </row>
    <row r="43" spans="1:8" ht="14.1" customHeight="1" x14ac:dyDescent="0.25">
      <c r="A43" s="130" t="s">
        <v>49</v>
      </c>
      <c r="B43" s="459">
        <v>5379</v>
      </c>
      <c r="C43" s="460">
        <v>4955</v>
      </c>
      <c r="D43" s="461">
        <v>424</v>
      </c>
      <c r="E43" s="461">
        <v>5013</v>
      </c>
      <c r="F43" s="461">
        <v>4095</v>
      </c>
      <c r="G43" s="462">
        <v>918</v>
      </c>
      <c r="H43" s="78"/>
    </row>
    <row r="44" spans="1:8" ht="14.1" customHeight="1" x14ac:dyDescent="0.25">
      <c r="A44" s="130" t="s">
        <v>50</v>
      </c>
      <c r="B44" s="459">
        <v>12847</v>
      </c>
      <c r="C44" s="460">
        <v>11124</v>
      </c>
      <c r="D44" s="461">
        <v>1723</v>
      </c>
      <c r="E44" s="461">
        <v>10505</v>
      </c>
      <c r="F44" s="461">
        <v>9087</v>
      </c>
      <c r="G44" s="462">
        <v>1418</v>
      </c>
      <c r="H44" s="78"/>
    </row>
    <row r="45" spans="1:8" ht="14.1" customHeight="1" x14ac:dyDescent="0.25">
      <c r="A45" s="130" t="s">
        <v>51</v>
      </c>
      <c r="B45" s="459">
        <v>25664</v>
      </c>
      <c r="C45" s="460">
        <v>20932</v>
      </c>
      <c r="D45" s="461">
        <v>4732</v>
      </c>
      <c r="E45" s="461">
        <v>18217</v>
      </c>
      <c r="F45" s="461">
        <v>16744</v>
      </c>
      <c r="G45" s="462">
        <v>1473</v>
      </c>
      <c r="H45" s="78"/>
    </row>
    <row r="46" spans="1:8" ht="14.1" customHeight="1" x14ac:dyDescent="0.25">
      <c r="A46" s="130" t="s">
        <v>199</v>
      </c>
      <c r="B46" s="459">
        <v>3841</v>
      </c>
      <c r="C46" s="460">
        <v>3092</v>
      </c>
      <c r="D46" s="461">
        <v>749</v>
      </c>
      <c r="E46" s="461">
        <v>2233</v>
      </c>
      <c r="F46" s="461">
        <v>1927</v>
      </c>
      <c r="G46" s="462">
        <v>306</v>
      </c>
      <c r="H46" s="78"/>
    </row>
    <row r="47" spans="1:8" ht="14.1" customHeight="1" x14ac:dyDescent="0.25">
      <c r="A47" s="135" t="s">
        <v>52</v>
      </c>
      <c r="B47" s="463">
        <v>45055</v>
      </c>
      <c r="C47" s="464">
        <v>45200</v>
      </c>
      <c r="D47" s="465">
        <v>-145</v>
      </c>
      <c r="E47" s="457">
        <v>34281</v>
      </c>
      <c r="F47" s="457">
        <v>22884</v>
      </c>
      <c r="G47" s="466">
        <v>11397</v>
      </c>
      <c r="H47" s="78"/>
    </row>
    <row r="48" spans="1:8" ht="14.1" customHeight="1" x14ac:dyDescent="0.25">
      <c r="A48" s="130" t="s">
        <v>53</v>
      </c>
      <c r="B48" s="459">
        <v>12648</v>
      </c>
      <c r="C48" s="460">
        <v>13809</v>
      </c>
      <c r="D48" s="461">
        <v>-1161</v>
      </c>
      <c r="E48" s="461">
        <v>9133</v>
      </c>
      <c r="F48" s="461">
        <v>5302</v>
      </c>
      <c r="G48" s="462">
        <v>3831</v>
      </c>
      <c r="H48" s="78"/>
    </row>
    <row r="49" spans="1:8" ht="14.1" customHeight="1" x14ac:dyDescent="0.25">
      <c r="A49" s="130" t="s">
        <v>54</v>
      </c>
      <c r="B49" s="459">
        <v>1515</v>
      </c>
      <c r="C49" s="460">
        <v>1885</v>
      </c>
      <c r="D49" s="461">
        <v>-370</v>
      </c>
      <c r="E49" s="461">
        <v>1643</v>
      </c>
      <c r="F49" s="461">
        <v>510</v>
      </c>
      <c r="G49" s="462">
        <v>1133</v>
      </c>
      <c r="H49" s="78"/>
    </row>
    <row r="50" spans="1:8" ht="14.1" customHeight="1" x14ac:dyDescent="0.25">
      <c r="A50" s="130" t="s">
        <v>55</v>
      </c>
      <c r="B50" s="459">
        <v>4186</v>
      </c>
      <c r="C50" s="460">
        <v>3949</v>
      </c>
      <c r="D50" s="461">
        <v>237</v>
      </c>
      <c r="E50" s="461">
        <v>3052</v>
      </c>
      <c r="F50" s="461">
        <v>2242</v>
      </c>
      <c r="G50" s="462">
        <v>810</v>
      </c>
      <c r="H50" s="78"/>
    </row>
    <row r="51" spans="1:8" ht="14.1" customHeight="1" x14ac:dyDescent="0.25">
      <c r="A51" s="130" t="s">
        <v>56</v>
      </c>
      <c r="B51" s="459">
        <v>1953</v>
      </c>
      <c r="C51" s="460">
        <v>1926</v>
      </c>
      <c r="D51" s="461">
        <v>27</v>
      </c>
      <c r="E51" s="461">
        <v>2281</v>
      </c>
      <c r="F51" s="461">
        <v>1388</v>
      </c>
      <c r="G51" s="462">
        <v>893</v>
      </c>
      <c r="H51" s="78"/>
    </row>
    <row r="52" spans="1:8" ht="14.1" customHeight="1" x14ac:dyDescent="0.25">
      <c r="A52" s="130" t="s">
        <v>57</v>
      </c>
      <c r="B52" s="459">
        <v>2786</v>
      </c>
      <c r="C52" s="460">
        <v>2840</v>
      </c>
      <c r="D52" s="461">
        <v>-54</v>
      </c>
      <c r="E52" s="461">
        <v>2837</v>
      </c>
      <c r="F52" s="461">
        <v>1769</v>
      </c>
      <c r="G52" s="462">
        <v>1068</v>
      </c>
      <c r="H52" s="78"/>
    </row>
    <row r="53" spans="1:8" ht="14.1" customHeight="1" x14ac:dyDescent="0.25">
      <c r="A53" s="130" t="s">
        <v>58</v>
      </c>
      <c r="B53" s="459">
        <v>7504</v>
      </c>
      <c r="C53" s="460">
        <v>8129</v>
      </c>
      <c r="D53" s="461">
        <v>-625</v>
      </c>
      <c r="E53" s="461">
        <v>3783</v>
      </c>
      <c r="F53" s="461">
        <v>1457</v>
      </c>
      <c r="G53" s="462">
        <v>2326</v>
      </c>
      <c r="H53" s="78"/>
    </row>
    <row r="54" spans="1:8" ht="14.1" customHeight="1" x14ac:dyDescent="0.25">
      <c r="A54" s="130" t="s">
        <v>59</v>
      </c>
      <c r="B54" s="459">
        <v>14463</v>
      </c>
      <c r="C54" s="460">
        <v>12662</v>
      </c>
      <c r="D54" s="461">
        <v>1801</v>
      </c>
      <c r="E54" s="461">
        <v>11552</v>
      </c>
      <c r="F54" s="461">
        <v>10216</v>
      </c>
      <c r="G54" s="462">
        <v>1336</v>
      </c>
      <c r="H54" s="78"/>
    </row>
    <row r="55" spans="1:8" ht="14.1" customHeight="1" x14ac:dyDescent="0.25">
      <c r="A55" s="129" t="s">
        <v>60</v>
      </c>
      <c r="B55" s="463">
        <v>166640</v>
      </c>
      <c r="C55" s="464">
        <v>140249</v>
      </c>
      <c r="D55" s="465">
        <v>26391</v>
      </c>
      <c r="E55" s="457">
        <v>120760</v>
      </c>
      <c r="F55" s="457">
        <v>106526</v>
      </c>
      <c r="G55" s="466">
        <v>14234</v>
      </c>
      <c r="H55" s="78"/>
    </row>
    <row r="56" spans="1:8" ht="14.1" customHeight="1" x14ac:dyDescent="0.25">
      <c r="A56" s="130" t="s">
        <v>61</v>
      </c>
      <c r="B56" s="459">
        <v>23036</v>
      </c>
      <c r="C56" s="460">
        <v>19270</v>
      </c>
      <c r="D56" s="461">
        <v>3766</v>
      </c>
      <c r="E56" s="461">
        <v>16704</v>
      </c>
      <c r="F56" s="461">
        <v>14573</v>
      </c>
      <c r="G56" s="462">
        <v>2131</v>
      </c>
      <c r="H56" s="78"/>
    </row>
    <row r="57" spans="1:8" ht="14.1" customHeight="1" x14ac:dyDescent="0.25">
      <c r="A57" s="130" t="s">
        <v>62</v>
      </c>
      <c r="B57" s="459">
        <v>3102</v>
      </c>
      <c r="C57" s="460">
        <v>2648</v>
      </c>
      <c r="D57" s="461">
        <v>454</v>
      </c>
      <c r="E57" s="461">
        <v>2495</v>
      </c>
      <c r="F57" s="461">
        <v>2294</v>
      </c>
      <c r="G57" s="462">
        <v>201</v>
      </c>
      <c r="H57" s="78"/>
    </row>
    <row r="58" spans="1:8" ht="14.1" customHeight="1" x14ac:dyDescent="0.25">
      <c r="A58" s="130" t="s">
        <v>63</v>
      </c>
      <c r="B58" s="459">
        <v>3611</v>
      </c>
      <c r="C58" s="460">
        <v>3005</v>
      </c>
      <c r="D58" s="461">
        <v>606</v>
      </c>
      <c r="E58" s="461">
        <v>2496</v>
      </c>
      <c r="F58" s="461">
        <v>2295</v>
      </c>
      <c r="G58" s="462">
        <v>201</v>
      </c>
      <c r="H58" s="78"/>
    </row>
    <row r="59" spans="1:8" ht="14.1" customHeight="1" x14ac:dyDescent="0.25">
      <c r="A59" s="130" t="s">
        <v>64</v>
      </c>
      <c r="B59" s="459">
        <v>24649</v>
      </c>
      <c r="C59" s="460">
        <v>19350</v>
      </c>
      <c r="D59" s="461">
        <v>5299</v>
      </c>
      <c r="E59" s="461">
        <v>14877</v>
      </c>
      <c r="F59" s="461">
        <v>11353</v>
      </c>
      <c r="G59" s="462">
        <v>3524</v>
      </c>
      <c r="H59" s="78"/>
    </row>
    <row r="60" spans="1:8" ht="14.1" customHeight="1" x14ac:dyDescent="0.25">
      <c r="A60" s="130" t="s">
        <v>65</v>
      </c>
      <c r="B60" s="459">
        <v>7872</v>
      </c>
      <c r="C60" s="460">
        <v>6290</v>
      </c>
      <c r="D60" s="461">
        <v>1582</v>
      </c>
      <c r="E60" s="461">
        <v>5594</v>
      </c>
      <c r="F60" s="461">
        <v>5147</v>
      </c>
      <c r="G60" s="462">
        <v>447</v>
      </c>
      <c r="H60" s="78"/>
    </row>
    <row r="61" spans="1:8" ht="14.1" customHeight="1" x14ac:dyDescent="0.25">
      <c r="A61" s="130" t="s">
        <v>66</v>
      </c>
      <c r="B61" s="459">
        <v>5582</v>
      </c>
      <c r="C61" s="460">
        <v>4616</v>
      </c>
      <c r="D61" s="461">
        <v>966</v>
      </c>
      <c r="E61" s="461">
        <v>4296</v>
      </c>
      <c r="F61" s="461">
        <v>3663</v>
      </c>
      <c r="G61" s="462">
        <v>633</v>
      </c>
      <c r="H61" s="78"/>
    </row>
    <row r="62" spans="1:8" ht="14.1" customHeight="1" x14ac:dyDescent="0.25">
      <c r="A62" s="130" t="s">
        <v>67</v>
      </c>
      <c r="B62" s="459">
        <v>16117</v>
      </c>
      <c r="C62" s="460">
        <v>13058</v>
      </c>
      <c r="D62" s="461">
        <v>3059</v>
      </c>
      <c r="E62" s="461">
        <v>11727</v>
      </c>
      <c r="F62" s="461">
        <v>10385</v>
      </c>
      <c r="G62" s="462">
        <v>1342</v>
      </c>
      <c r="H62" s="78"/>
    </row>
    <row r="63" spans="1:8" ht="14.1" customHeight="1" x14ac:dyDescent="0.25">
      <c r="A63" s="130" t="s">
        <v>68</v>
      </c>
      <c r="B63" s="459">
        <v>6243</v>
      </c>
      <c r="C63" s="460">
        <v>5643</v>
      </c>
      <c r="D63" s="461">
        <v>600</v>
      </c>
      <c r="E63" s="461">
        <v>5271</v>
      </c>
      <c r="F63" s="461">
        <v>4746</v>
      </c>
      <c r="G63" s="462">
        <v>525</v>
      </c>
      <c r="H63" s="78"/>
    </row>
    <row r="64" spans="1:8" ht="14.1" customHeight="1" x14ac:dyDescent="0.25">
      <c r="A64" s="130" t="s">
        <v>69</v>
      </c>
      <c r="B64" s="459">
        <v>18787</v>
      </c>
      <c r="C64" s="460">
        <v>16110</v>
      </c>
      <c r="D64" s="461">
        <v>2677</v>
      </c>
      <c r="E64" s="461">
        <v>13198</v>
      </c>
      <c r="F64" s="461">
        <v>12338</v>
      </c>
      <c r="G64" s="462">
        <v>860</v>
      </c>
      <c r="H64" s="78"/>
    </row>
    <row r="65" spans="1:8" ht="14.1" customHeight="1" x14ac:dyDescent="0.25">
      <c r="A65" s="130" t="s">
        <v>70</v>
      </c>
      <c r="B65" s="459">
        <v>11849</v>
      </c>
      <c r="C65" s="460">
        <v>10616</v>
      </c>
      <c r="D65" s="461">
        <v>1233</v>
      </c>
      <c r="E65" s="461">
        <v>9342</v>
      </c>
      <c r="F65" s="461">
        <v>8200</v>
      </c>
      <c r="G65" s="462">
        <v>1142</v>
      </c>
      <c r="H65" s="78"/>
    </row>
    <row r="66" spans="1:8" ht="14.1" customHeight="1" x14ac:dyDescent="0.25">
      <c r="A66" s="130" t="s">
        <v>71</v>
      </c>
      <c r="B66" s="459">
        <v>6729</v>
      </c>
      <c r="C66" s="460">
        <v>5986</v>
      </c>
      <c r="D66" s="461">
        <v>743</v>
      </c>
      <c r="E66" s="461">
        <v>5273</v>
      </c>
      <c r="F66" s="461">
        <v>4940</v>
      </c>
      <c r="G66" s="462">
        <v>333</v>
      </c>
      <c r="H66" s="78"/>
    </row>
    <row r="67" spans="1:8" ht="14.1" customHeight="1" x14ac:dyDescent="0.25">
      <c r="A67" s="130" t="s">
        <v>72</v>
      </c>
      <c r="B67" s="459">
        <v>19591</v>
      </c>
      <c r="C67" s="460">
        <v>16541</v>
      </c>
      <c r="D67" s="461">
        <v>3050</v>
      </c>
      <c r="E67" s="461">
        <v>13925</v>
      </c>
      <c r="F67" s="461">
        <v>12762</v>
      </c>
      <c r="G67" s="462">
        <v>1163</v>
      </c>
      <c r="H67" s="78"/>
    </row>
    <row r="68" spans="1:8" ht="14.1" customHeight="1" x14ac:dyDescent="0.25">
      <c r="A68" s="131" t="s">
        <v>73</v>
      </c>
      <c r="B68" s="459">
        <v>12700</v>
      </c>
      <c r="C68" s="460">
        <v>11261</v>
      </c>
      <c r="D68" s="461">
        <v>1439</v>
      </c>
      <c r="E68" s="461">
        <v>10310</v>
      </c>
      <c r="F68" s="461">
        <v>9397</v>
      </c>
      <c r="G68" s="462">
        <v>913</v>
      </c>
      <c r="H68" s="78"/>
    </row>
    <row r="69" spans="1:8" ht="14.1" customHeight="1" x14ac:dyDescent="0.25">
      <c r="A69" s="130" t="s">
        <v>74</v>
      </c>
      <c r="B69" s="459">
        <v>6772</v>
      </c>
      <c r="C69" s="460">
        <v>5855</v>
      </c>
      <c r="D69" s="461">
        <v>917</v>
      </c>
      <c r="E69" s="461">
        <v>5252</v>
      </c>
      <c r="F69" s="461">
        <v>4433</v>
      </c>
      <c r="G69" s="462">
        <v>819</v>
      </c>
      <c r="H69" s="78"/>
    </row>
    <row r="70" spans="1:8" ht="14.1" customHeight="1" x14ac:dyDescent="0.25">
      <c r="A70" s="134" t="s">
        <v>75</v>
      </c>
      <c r="B70" s="463">
        <v>82851</v>
      </c>
      <c r="C70" s="464">
        <v>68319</v>
      </c>
      <c r="D70" s="465">
        <v>14532</v>
      </c>
      <c r="E70" s="457">
        <v>63410</v>
      </c>
      <c r="F70" s="457">
        <v>54764</v>
      </c>
      <c r="G70" s="466">
        <v>8646</v>
      </c>
      <c r="H70" s="78"/>
    </row>
    <row r="71" spans="1:8" ht="14.1" customHeight="1" x14ac:dyDescent="0.25">
      <c r="A71" s="130" t="s">
        <v>76</v>
      </c>
      <c r="B71" s="459">
        <v>4556</v>
      </c>
      <c r="C71" s="460">
        <v>3951</v>
      </c>
      <c r="D71" s="461">
        <v>605</v>
      </c>
      <c r="E71" s="461">
        <v>4142</v>
      </c>
      <c r="F71" s="461">
        <v>3626</v>
      </c>
      <c r="G71" s="462">
        <v>516</v>
      </c>
      <c r="H71" s="78"/>
    </row>
    <row r="72" spans="1:8" ht="14.1" customHeight="1" x14ac:dyDescent="0.25">
      <c r="A72" s="130" t="s">
        <v>77</v>
      </c>
      <c r="B72" s="459">
        <v>29384</v>
      </c>
      <c r="C72" s="460">
        <v>24164</v>
      </c>
      <c r="D72" s="461">
        <v>5220</v>
      </c>
      <c r="E72" s="461">
        <v>22256</v>
      </c>
      <c r="F72" s="461">
        <v>18751</v>
      </c>
      <c r="G72" s="462">
        <v>3505</v>
      </c>
      <c r="H72" s="78"/>
    </row>
    <row r="73" spans="1:8" ht="14.1" customHeight="1" x14ac:dyDescent="0.25">
      <c r="A73" s="130" t="s">
        <v>78</v>
      </c>
      <c r="B73" s="459">
        <v>26914</v>
      </c>
      <c r="C73" s="460">
        <v>21602</v>
      </c>
      <c r="D73" s="461">
        <v>5312</v>
      </c>
      <c r="E73" s="461">
        <v>18643</v>
      </c>
      <c r="F73" s="461">
        <v>16334</v>
      </c>
      <c r="G73" s="462">
        <v>2309</v>
      </c>
      <c r="H73" s="78"/>
    </row>
    <row r="74" spans="1:8" ht="14.1" customHeight="1" x14ac:dyDescent="0.25">
      <c r="A74" s="130" t="s">
        <v>79</v>
      </c>
      <c r="B74" s="459">
        <v>12356</v>
      </c>
      <c r="C74" s="460">
        <v>9845</v>
      </c>
      <c r="D74" s="461">
        <v>2511</v>
      </c>
      <c r="E74" s="461">
        <v>8768</v>
      </c>
      <c r="F74" s="461">
        <v>7341</v>
      </c>
      <c r="G74" s="462">
        <v>1427</v>
      </c>
      <c r="H74" s="78"/>
    </row>
    <row r="75" spans="1:8" ht="14.1" customHeight="1" x14ac:dyDescent="0.25">
      <c r="A75" s="130" t="s">
        <v>80</v>
      </c>
      <c r="B75" s="459">
        <v>3838</v>
      </c>
      <c r="C75" s="460">
        <v>3067</v>
      </c>
      <c r="D75" s="461">
        <v>771</v>
      </c>
      <c r="E75" s="461">
        <v>2850</v>
      </c>
      <c r="F75" s="461">
        <v>2539</v>
      </c>
      <c r="G75" s="462">
        <v>311</v>
      </c>
      <c r="H75" s="78"/>
    </row>
    <row r="76" spans="1:8" ht="14.1" customHeight="1" x14ac:dyDescent="0.25">
      <c r="A76" s="133" t="s">
        <v>283</v>
      </c>
      <c r="B76" s="459">
        <v>10720</v>
      </c>
      <c r="C76" s="460">
        <v>8690</v>
      </c>
      <c r="D76" s="461">
        <v>2030</v>
      </c>
      <c r="E76" s="461">
        <v>7025</v>
      </c>
      <c r="F76" s="461">
        <v>6454</v>
      </c>
      <c r="G76" s="462">
        <v>571</v>
      </c>
      <c r="H76" s="78"/>
    </row>
    <row r="77" spans="1:8" ht="14.1" customHeight="1" x14ac:dyDescent="0.25">
      <c r="A77" s="130" t="s">
        <v>81</v>
      </c>
      <c r="B77" s="459">
        <v>21997</v>
      </c>
      <c r="C77" s="460">
        <v>18602</v>
      </c>
      <c r="D77" s="461">
        <v>3395</v>
      </c>
      <c r="E77" s="461">
        <v>18369</v>
      </c>
      <c r="F77" s="461">
        <v>16053</v>
      </c>
      <c r="G77" s="462">
        <v>2316</v>
      </c>
      <c r="H77" s="78"/>
    </row>
    <row r="78" spans="1:8" ht="14.1" customHeight="1" x14ac:dyDescent="0.25">
      <c r="A78" s="129" t="s">
        <v>82</v>
      </c>
      <c r="B78" s="463">
        <v>109493</v>
      </c>
      <c r="C78" s="464">
        <v>93603</v>
      </c>
      <c r="D78" s="465">
        <v>15890</v>
      </c>
      <c r="E78" s="457">
        <v>80409</v>
      </c>
      <c r="F78" s="457">
        <v>72034</v>
      </c>
      <c r="G78" s="466">
        <v>8375</v>
      </c>
      <c r="H78" s="78"/>
    </row>
    <row r="79" spans="1:8" ht="14.1" customHeight="1" x14ac:dyDescent="0.25">
      <c r="A79" s="130" t="s">
        <v>83</v>
      </c>
      <c r="B79" s="459">
        <v>1504</v>
      </c>
      <c r="C79" s="460">
        <v>1292</v>
      </c>
      <c r="D79" s="461">
        <v>212</v>
      </c>
      <c r="E79" s="461">
        <v>1244</v>
      </c>
      <c r="F79" s="461">
        <v>1042</v>
      </c>
      <c r="G79" s="462">
        <v>202</v>
      </c>
      <c r="H79" s="78"/>
    </row>
    <row r="80" spans="1:8" ht="14.1" customHeight="1" x14ac:dyDescent="0.25">
      <c r="A80" s="130" t="s">
        <v>85</v>
      </c>
      <c r="B80" s="459">
        <v>1525</v>
      </c>
      <c r="C80" s="460">
        <v>1629</v>
      </c>
      <c r="D80" s="461">
        <v>-104</v>
      </c>
      <c r="E80" s="461">
        <v>1042</v>
      </c>
      <c r="F80" s="461">
        <v>608</v>
      </c>
      <c r="G80" s="462">
        <v>434</v>
      </c>
      <c r="H80" s="78"/>
    </row>
    <row r="81" spans="1:8" ht="14.1" customHeight="1" x14ac:dyDescent="0.25">
      <c r="A81" s="130" t="s">
        <v>86</v>
      </c>
      <c r="B81" s="459">
        <v>3445</v>
      </c>
      <c r="C81" s="460">
        <v>2967</v>
      </c>
      <c r="D81" s="461">
        <v>478</v>
      </c>
      <c r="E81" s="461">
        <v>2679</v>
      </c>
      <c r="F81" s="461">
        <v>2504</v>
      </c>
      <c r="G81" s="462">
        <v>175</v>
      </c>
      <c r="H81" s="78"/>
    </row>
    <row r="82" spans="1:8" ht="14.1" customHeight="1" x14ac:dyDescent="0.25">
      <c r="A82" s="130" t="s">
        <v>87</v>
      </c>
      <c r="B82" s="459">
        <v>13253</v>
      </c>
      <c r="C82" s="460">
        <v>11588</v>
      </c>
      <c r="D82" s="461">
        <v>1665</v>
      </c>
      <c r="E82" s="461">
        <v>10435</v>
      </c>
      <c r="F82" s="461">
        <v>10031</v>
      </c>
      <c r="G82" s="462">
        <v>404</v>
      </c>
      <c r="H82" s="78"/>
    </row>
    <row r="83" spans="1:8" ht="14.1" customHeight="1" x14ac:dyDescent="0.25">
      <c r="A83" s="130" t="s">
        <v>89</v>
      </c>
      <c r="B83" s="459">
        <v>19897</v>
      </c>
      <c r="C83" s="460">
        <v>16195</v>
      </c>
      <c r="D83" s="461">
        <v>3702</v>
      </c>
      <c r="E83" s="461">
        <v>14808</v>
      </c>
      <c r="F83" s="461">
        <v>12695</v>
      </c>
      <c r="G83" s="462">
        <v>2113</v>
      </c>
      <c r="H83" s="78"/>
    </row>
    <row r="84" spans="1:8" ht="14.1" customHeight="1" x14ac:dyDescent="0.25">
      <c r="A84" s="130" t="s">
        <v>90</v>
      </c>
      <c r="B84" s="459">
        <v>16895</v>
      </c>
      <c r="C84" s="460">
        <v>14059</v>
      </c>
      <c r="D84" s="461">
        <v>2836</v>
      </c>
      <c r="E84" s="461">
        <v>11885</v>
      </c>
      <c r="F84" s="461">
        <v>10669</v>
      </c>
      <c r="G84" s="462">
        <v>1216</v>
      </c>
      <c r="H84" s="78"/>
    </row>
    <row r="85" spans="1:8" ht="14.1" customHeight="1" x14ac:dyDescent="0.25">
      <c r="A85" s="130" t="s">
        <v>91</v>
      </c>
      <c r="B85" s="459">
        <v>15112</v>
      </c>
      <c r="C85" s="460">
        <v>13517</v>
      </c>
      <c r="D85" s="461">
        <v>1595</v>
      </c>
      <c r="E85" s="461">
        <v>11963</v>
      </c>
      <c r="F85" s="461">
        <v>10642</v>
      </c>
      <c r="G85" s="462">
        <v>1321</v>
      </c>
      <c r="H85" s="78"/>
    </row>
    <row r="86" spans="1:8" ht="14.1" customHeight="1" x14ac:dyDescent="0.25">
      <c r="A86" s="130" t="s">
        <v>92</v>
      </c>
      <c r="B86" s="459">
        <v>19196</v>
      </c>
      <c r="C86" s="460">
        <v>15979</v>
      </c>
      <c r="D86" s="461">
        <v>3217</v>
      </c>
      <c r="E86" s="461">
        <v>13188</v>
      </c>
      <c r="F86" s="461">
        <v>12235</v>
      </c>
      <c r="G86" s="462">
        <v>953</v>
      </c>
      <c r="H86" s="78"/>
    </row>
    <row r="87" spans="1:8" ht="14.1" customHeight="1" x14ac:dyDescent="0.25">
      <c r="A87" s="130" t="s">
        <v>93</v>
      </c>
      <c r="B87" s="459">
        <v>11878</v>
      </c>
      <c r="C87" s="460">
        <v>10388</v>
      </c>
      <c r="D87" s="461">
        <v>1490</v>
      </c>
      <c r="E87" s="461">
        <v>8409</v>
      </c>
      <c r="F87" s="461">
        <v>7600</v>
      </c>
      <c r="G87" s="462">
        <v>809</v>
      </c>
      <c r="H87" s="78"/>
    </row>
    <row r="88" spans="1:8" ht="14.1" customHeight="1" x14ac:dyDescent="0.25">
      <c r="A88" s="130" t="s">
        <v>94</v>
      </c>
      <c r="B88" s="459">
        <v>6788</v>
      </c>
      <c r="C88" s="460">
        <v>5989</v>
      </c>
      <c r="D88" s="461">
        <v>799</v>
      </c>
      <c r="E88" s="461">
        <v>4756</v>
      </c>
      <c r="F88" s="461">
        <v>4008</v>
      </c>
      <c r="G88" s="462">
        <v>748</v>
      </c>
      <c r="H88" s="78"/>
    </row>
    <row r="89" spans="1:8" ht="14.1" customHeight="1" x14ac:dyDescent="0.25">
      <c r="A89" s="134" t="s">
        <v>95</v>
      </c>
      <c r="B89" s="463">
        <v>54340</v>
      </c>
      <c r="C89" s="464">
        <v>47240</v>
      </c>
      <c r="D89" s="465">
        <v>7100</v>
      </c>
      <c r="E89" s="457">
        <v>43104</v>
      </c>
      <c r="F89" s="457">
        <v>35617</v>
      </c>
      <c r="G89" s="466">
        <v>7487</v>
      </c>
      <c r="H89" s="78"/>
    </row>
    <row r="90" spans="1:8" ht="14.1" customHeight="1" x14ac:dyDescent="0.25">
      <c r="A90" s="130" t="s">
        <v>84</v>
      </c>
      <c r="B90" s="459">
        <v>5272</v>
      </c>
      <c r="C90" s="460">
        <v>4408</v>
      </c>
      <c r="D90" s="461">
        <v>864</v>
      </c>
      <c r="E90" s="461">
        <v>4547</v>
      </c>
      <c r="F90" s="461">
        <v>3531</v>
      </c>
      <c r="G90" s="462">
        <v>1016</v>
      </c>
      <c r="H90" s="78"/>
    </row>
    <row r="91" spans="1:8" ht="14.1" customHeight="1" x14ac:dyDescent="0.25">
      <c r="A91" s="130" t="s">
        <v>96</v>
      </c>
      <c r="B91" s="459">
        <v>5596</v>
      </c>
      <c r="C91" s="460">
        <v>4448</v>
      </c>
      <c r="D91" s="461">
        <v>1148</v>
      </c>
      <c r="E91" s="461">
        <v>4216</v>
      </c>
      <c r="F91" s="461">
        <v>3246</v>
      </c>
      <c r="G91" s="462">
        <v>970</v>
      </c>
      <c r="H91" s="78"/>
    </row>
    <row r="92" spans="1:8" ht="14.1" customHeight="1" x14ac:dyDescent="0.25">
      <c r="A92" s="130" t="s">
        <v>88</v>
      </c>
      <c r="B92" s="459">
        <v>6764</v>
      </c>
      <c r="C92" s="460">
        <v>5479</v>
      </c>
      <c r="D92" s="461">
        <v>1285</v>
      </c>
      <c r="E92" s="461">
        <v>5855</v>
      </c>
      <c r="F92" s="461">
        <v>4829</v>
      </c>
      <c r="G92" s="462">
        <v>1026</v>
      </c>
      <c r="H92" s="78"/>
    </row>
    <row r="93" spans="1:8" ht="14.1" customHeight="1" x14ac:dyDescent="0.25">
      <c r="A93" s="130" t="s">
        <v>97</v>
      </c>
      <c r="B93" s="459">
        <v>2564</v>
      </c>
      <c r="C93" s="460">
        <v>2190</v>
      </c>
      <c r="D93" s="461">
        <v>374</v>
      </c>
      <c r="E93" s="461">
        <v>1877</v>
      </c>
      <c r="F93" s="461">
        <v>1482</v>
      </c>
      <c r="G93" s="462">
        <v>395</v>
      </c>
      <c r="H93" s="78"/>
    </row>
    <row r="94" spans="1:8" ht="14.1" customHeight="1" x14ac:dyDescent="0.25">
      <c r="A94" s="130" t="s">
        <v>98</v>
      </c>
      <c r="B94" s="459">
        <v>14025</v>
      </c>
      <c r="C94" s="460">
        <v>12030</v>
      </c>
      <c r="D94" s="461">
        <v>1995</v>
      </c>
      <c r="E94" s="461">
        <v>10521</v>
      </c>
      <c r="F94" s="461">
        <v>8517</v>
      </c>
      <c r="G94" s="462">
        <v>2004</v>
      </c>
      <c r="H94" s="78"/>
    </row>
    <row r="95" spans="1:8" ht="14.1" customHeight="1" x14ac:dyDescent="0.25">
      <c r="A95" s="130" t="s">
        <v>99</v>
      </c>
      <c r="B95" s="459">
        <v>8931</v>
      </c>
      <c r="C95" s="460">
        <v>8189</v>
      </c>
      <c r="D95" s="461">
        <v>742</v>
      </c>
      <c r="E95" s="461">
        <v>7304</v>
      </c>
      <c r="F95" s="461">
        <v>6244</v>
      </c>
      <c r="G95" s="462">
        <v>1060</v>
      </c>
      <c r="H95" s="78"/>
    </row>
    <row r="96" spans="1:8" ht="14.1" customHeight="1" x14ac:dyDescent="0.25">
      <c r="A96" s="130" t="s">
        <v>100</v>
      </c>
      <c r="B96" s="459">
        <v>5459</v>
      </c>
      <c r="C96" s="460">
        <v>5035</v>
      </c>
      <c r="D96" s="461">
        <v>424</v>
      </c>
      <c r="E96" s="461">
        <v>4335</v>
      </c>
      <c r="F96" s="461">
        <v>3706</v>
      </c>
      <c r="G96" s="462">
        <v>629</v>
      </c>
      <c r="H96" s="78"/>
    </row>
    <row r="97" spans="1:8" ht="14.1" customHeight="1" x14ac:dyDescent="0.25">
      <c r="A97" s="130" t="s">
        <v>101</v>
      </c>
      <c r="B97" s="459">
        <v>1019</v>
      </c>
      <c r="C97" s="460">
        <v>813</v>
      </c>
      <c r="D97" s="461">
        <v>206</v>
      </c>
      <c r="E97" s="461">
        <v>812</v>
      </c>
      <c r="F97" s="461">
        <v>707</v>
      </c>
      <c r="G97" s="462">
        <v>105</v>
      </c>
      <c r="H97" s="78"/>
    </row>
    <row r="98" spans="1:8" ht="14.1" customHeight="1" x14ac:dyDescent="0.25">
      <c r="A98" s="130" t="s">
        <v>102</v>
      </c>
      <c r="B98" s="459">
        <v>3525</v>
      </c>
      <c r="C98" s="460">
        <v>3393</v>
      </c>
      <c r="D98" s="461">
        <v>132</v>
      </c>
      <c r="E98" s="461">
        <v>2417</v>
      </c>
      <c r="F98" s="461">
        <v>2465</v>
      </c>
      <c r="G98" s="462">
        <v>-48</v>
      </c>
      <c r="H98" s="78"/>
    </row>
    <row r="99" spans="1:8" ht="14.1" customHeight="1" x14ac:dyDescent="0.25">
      <c r="A99" s="130" t="s">
        <v>103</v>
      </c>
      <c r="B99" s="459">
        <v>888</v>
      </c>
      <c r="C99" s="460">
        <v>973</v>
      </c>
      <c r="D99" s="461">
        <v>-85</v>
      </c>
      <c r="E99" s="461">
        <v>993</v>
      </c>
      <c r="F99" s="461">
        <v>663</v>
      </c>
      <c r="G99" s="462">
        <v>330</v>
      </c>
      <c r="H99" s="78"/>
    </row>
    <row r="100" spans="1:8" ht="14.1" customHeight="1" x14ac:dyDescent="0.25">
      <c r="A100" s="173" t="s">
        <v>104</v>
      </c>
      <c r="B100" s="470">
        <v>297</v>
      </c>
      <c r="C100" s="210">
        <v>282</v>
      </c>
      <c r="D100" s="191">
        <v>15</v>
      </c>
      <c r="E100" s="191">
        <v>227</v>
      </c>
      <c r="F100" s="191">
        <v>227</v>
      </c>
      <c r="G100" s="471">
        <v>0</v>
      </c>
      <c r="H100" s="78"/>
    </row>
    <row r="103" spans="1:8" x14ac:dyDescent="0.25">
      <c r="D103" s="89"/>
      <c r="F103" s="79"/>
    </row>
    <row r="104" spans="1:8" x14ac:dyDescent="0.25">
      <c r="F104" s="79"/>
    </row>
    <row r="105" spans="1:8" x14ac:dyDescent="0.25">
      <c r="F105" s="79"/>
    </row>
    <row r="106" spans="1:8" x14ac:dyDescent="0.25">
      <c r="F106" s="79"/>
    </row>
    <row r="107" spans="1:8" x14ac:dyDescent="0.25">
      <c r="F107" s="79"/>
    </row>
    <row r="108" spans="1:8" x14ac:dyDescent="0.25">
      <c r="F108" s="79"/>
    </row>
    <row r="109" spans="1:8" x14ac:dyDescent="0.25">
      <c r="F109" s="79"/>
    </row>
    <row r="110" spans="1:8" x14ac:dyDescent="0.25">
      <c r="F110" s="79"/>
    </row>
    <row r="111" spans="1:8" x14ac:dyDescent="0.25">
      <c r="F111" s="79"/>
    </row>
    <row r="112" spans="1:8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</sheetData>
  <mergeCells count="6">
    <mergeCell ref="A1:G1"/>
    <mergeCell ref="A3:A4"/>
    <mergeCell ref="B3:C3"/>
    <mergeCell ref="D3:D4"/>
    <mergeCell ref="E3:F3"/>
    <mergeCell ref="G3:G4"/>
  </mergeCells>
  <printOptions horizontalCentered="1"/>
  <pageMargins left="0.70866141732283472" right="0.70866141732283472" top="0.70866141732283472" bottom="0.19685039370078741" header="0.31496062992125984" footer="0.31496062992125984"/>
  <pageSetup paperSize="9" firstPageNumber="51" orientation="landscape" useFirstPageNumber="1" r:id="rId1"/>
  <headerFooter>
    <oddHeader>&amp;C&amp;"Arial,обычный"&amp;10&amp;P</oddHeader>
  </headerFooter>
  <rowBreaks count="2" manualBreakCount="2">
    <brk id="37" max="16383" man="1"/>
    <brk id="6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L109"/>
  <sheetViews>
    <sheetView zoomScaleNormal="100" workbookViewId="0">
      <selection activeCell="G18" sqref="G18"/>
    </sheetView>
  </sheetViews>
  <sheetFormatPr defaultRowHeight="15" x14ac:dyDescent="0.25"/>
  <cols>
    <col min="1" max="1" width="44.28515625" customWidth="1"/>
    <col min="2" max="7" width="13.42578125" customWidth="1"/>
  </cols>
  <sheetData>
    <row r="1" spans="1:12" x14ac:dyDescent="0.25">
      <c r="A1" s="799" t="s">
        <v>281</v>
      </c>
      <c r="B1" s="757"/>
      <c r="C1" s="757"/>
      <c r="D1" s="757"/>
      <c r="E1" s="757"/>
      <c r="F1" s="757"/>
      <c r="G1" s="757"/>
    </row>
    <row r="2" spans="1:12" ht="12.95" customHeight="1" x14ac:dyDescent="0.25">
      <c r="A2" s="77"/>
      <c r="B2" s="77"/>
      <c r="C2" s="77"/>
      <c r="D2" s="77"/>
      <c r="E2" s="77"/>
      <c r="F2" s="77"/>
      <c r="G2" s="77"/>
    </row>
    <row r="3" spans="1:12" ht="14.1" customHeight="1" x14ac:dyDescent="0.25">
      <c r="A3" s="800"/>
      <c r="B3" s="805" t="s">
        <v>278</v>
      </c>
      <c r="C3" s="806"/>
      <c r="D3" s="806" t="s">
        <v>279</v>
      </c>
      <c r="E3" s="806"/>
      <c r="F3" s="807" t="s">
        <v>280</v>
      </c>
      <c r="G3" s="808"/>
    </row>
    <row r="4" spans="1:12" ht="12" customHeight="1" x14ac:dyDescent="0.25">
      <c r="A4" s="800"/>
      <c r="B4" s="805"/>
      <c r="C4" s="806"/>
      <c r="D4" s="806"/>
      <c r="E4" s="806"/>
      <c r="F4" s="809"/>
      <c r="G4" s="810"/>
    </row>
    <row r="5" spans="1:12" x14ac:dyDescent="0.25">
      <c r="A5" s="800"/>
      <c r="B5" s="165" t="s">
        <v>360</v>
      </c>
      <c r="C5" s="165" t="s">
        <v>337</v>
      </c>
      <c r="D5" s="165" t="s">
        <v>360</v>
      </c>
      <c r="E5" s="165" t="s">
        <v>337</v>
      </c>
      <c r="F5" s="165" t="s">
        <v>360</v>
      </c>
      <c r="G5" s="165" t="s">
        <v>337</v>
      </c>
      <c r="H5" s="31"/>
      <c r="I5" s="473"/>
      <c r="J5" s="473"/>
      <c r="K5" s="473"/>
      <c r="L5" s="473"/>
    </row>
    <row r="6" spans="1:12" ht="14.1" customHeight="1" x14ac:dyDescent="0.25">
      <c r="A6" s="152" t="s">
        <v>13</v>
      </c>
      <c r="B6" s="83">
        <v>6.3</v>
      </c>
      <c r="C6" s="83">
        <v>5.3</v>
      </c>
      <c r="D6" s="83">
        <v>4.4000000000000004</v>
      </c>
      <c r="E6" s="83">
        <v>3.9</v>
      </c>
      <c r="F6" s="80">
        <v>698</v>
      </c>
      <c r="G6" s="80">
        <v>733</v>
      </c>
      <c r="H6" s="472"/>
      <c r="I6" s="368"/>
      <c r="J6" s="368"/>
      <c r="K6" s="368"/>
      <c r="L6" s="368"/>
    </row>
    <row r="7" spans="1:12" ht="14.1" customHeight="1" x14ac:dyDescent="0.25">
      <c r="A7" s="129" t="s">
        <v>14</v>
      </c>
      <c r="B7" s="83">
        <v>6.6</v>
      </c>
      <c r="C7" s="83">
        <v>5.2</v>
      </c>
      <c r="D7" s="83">
        <v>4.2</v>
      </c>
      <c r="E7" s="83">
        <v>3.8</v>
      </c>
      <c r="F7" s="80">
        <v>635</v>
      </c>
      <c r="G7" s="80">
        <v>719</v>
      </c>
      <c r="H7" s="472"/>
      <c r="I7" s="368"/>
      <c r="J7" s="368"/>
      <c r="K7" s="368"/>
      <c r="L7" s="368"/>
    </row>
    <row r="8" spans="1:12" ht="14.1" customHeight="1" x14ac:dyDescent="0.25">
      <c r="A8" s="130" t="s">
        <v>15</v>
      </c>
      <c r="B8" s="84">
        <v>6.3</v>
      </c>
      <c r="C8" s="84">
        <v>4.8</v>
      </c>
      <c r="D8" s="84">
        <v>4.3</v>
      </c>
      <c r="E8" s="84">
        <v>4.0999999999999996</v>
      </c>
      <c r="F8" s="81">
        <v>693</v>
      </c>
      <c r="G8" s="81">
        <v>849</v>
      </c>
      <c r="H8" s="472"/>
      <c r="I8" s="368"/>
      <c r="J8" s="368"/>
      <c r="K8" s="368"/>
      <c r="L8" s="368"/>
    </row>
    <row r="9" spans="1:12" ht="14.1" customHeight="1" x14ac:dyDescent="0.25">
      <c r="A9" s="130" t="s">
        <v>16</v>
      </c>
      <c r="B9" s="84">
        <v>5.8</v>
      </c>
      <c r="C9" s="84">
        <v>4.8</v>
      </c>
      <c r="D9" s="84">
        <v>4.5</v>
      </c>
      <c r="E9" s="84">
        <v>4.4000000000000004</v>
      </c>
      <c r="F9" s="81">
        <v>774</v>
      </c>
      <c r="G9" s="81">
        <v>913</v>
      </c>
      <c r="H9" s="472"/>
      <c r="I9" s="368"/>
      <c r="J9" s="368"/>
      <c r="K9" s="368"/>
      <c r="L9" s="368"/>
    </row>
    <row r="10" spans="1:12" ht="14.1" customHeight="1" x14ac:dyDescent="0.25">
      <c r="A10" s="130" t="s">
        <v>17</v>
      </c>
      <c r="B10" s="84">
        <v>5.9</v>
      </c>
      <c r="C10" s="84">
        <v>5</v>
      </c>
      <c r="D10" s="84">
        <v>4.3</v>
      </c>
      <c r="E10" s="84">
        <v>3.5</v>
      </c>
      <c r="F10" s="81">
        <v>725</v>
      </c>
      <c r="G10" s="81">
        <v>708</v>
      </c>
      <c r="H10" s="472"/>
      <c r="I10" s="474"/>
      <c r="J10" s="368"/>
      <c r="K10" s="368"/>
      <c r="L10" s="368"/>
    </row>
    <row r="11" spans="1:12" ht="14.1" customHeight="1" x14ac:dyDescent="0.25">
      <c r="A11" s="130" t="s">
        <v>18</v>
      </c>
      <c r="B11" s="84">
        <v>6.5</v>
      </c>
      <c r="C11" s="84">
        <v>5.0999999999999996</v>
      </c>
      <c r="D11" s="84">
        <v>4.2</v>
      </c>
      <c r="E11" s="84">
        <v>4.0999999999999996</v>
      </c>
      <c r="F11" s="81">
        <v>645</v>
      </c>
      <c r="G11" s="81">
        <v>798</v>
      </c>
      <c r="H11" s="472"/>
      <c r="I11" s="368"/>
      <c r="J11" s="368"/>
      <c r="K11" s="368"/>
      <c r="L11" s="368"/>
    </row>
    <row r="12" spans="1:12" ht="14.1" customHeight="1" x14ac:dyDescent="0.25">
      <c r="A12" s="130" t="s">
        <v>19</v>
      </c>
      <c r="B12" s="84">
        <v>5.4</v>
      </c>
      <c r="C12" s="84">
        <v>4.8</v>
      </c>
      <c r="D12" s="84">
        <v>4.4000000000000004</v>
      </c>
      <c r="E12" s="84">
        <v>4</v>
      </c>
      <c r="F12" s="81">
        <v>811</v>
      </c>
      <c r="G12" s="81">
        <v>839</v>
      </c>
      <c r="H12" s="472"/>
      <c r="I12" s="368"/>
      <c r="J12" s="368"/>
      <c r="K12" s="474"/>
      <c r="L12" s="368"/>
    </row>
    <row r="13" spans="1:12" ht="14.1" customHeight="1" x14ac:dyDescent="0.25">
      <c r="A13" s="130" t="s">
        <v>20</v>
      </c>
      <c r="B13" s="84">
        <v>7</v>
      </c>
      <c r="C13" s="84">
        <v>5.5</v>
      </c>
      <c r="D13" s="84">
        <v>5.2</v>
      </c>
      <c r="E13" s="84">
        <v>4.3</v>
      </c>
      <c r="F13" s="81">
        <v>750</v>
      </c>
      <c r="G13" s="81">
        <v>794</v>
      </c>
      <c r="H13" s="472"/>
      <c r="I13" s="368"/>
      <c r="J13" s="474"/>
      <c r="K13" s="368"/>
      <c r="L13" s="368"/>
    </row>
    <row r="14" spans="1:12" ht="14.1" customHeight="1" x14ac:dyDescent="0.25">
      <c r="A14" s="131" t="s">
        <v>21</v>
      </c>
      <c r="B14" s="84">
        <v>5.4</v>
      </c>
      <c r="C14" s="84">
        <v>4.7</v>
      </c>
      <c r="D14" s="84">
        <v>4.3</v>
      </c>
      <c r="E14" s="84">
        <v>4</v>
      </c>
      <c r="F14" s="81">
        <v>791</v>
      </c>
      <c r="G14" s="81">
        <v>854</v>
      </c>
      <c r="H14" s="472"/>
      <c r="I14" s="368"/>
      <c r="J14" s="368"/>
      <c r="K14" s="474"/>
      <c r="L14" s="368"/>
    </row>
    <row r="15" spans="1:12" ht="14.1" customHeight="1" x14ac:dyDescent="0.25">
      <c r="A15" s="130" t="s">
        <v>22</v>
      </c>
      <c r="B15" s="84">
        <v>6.2</v>
      </c>
      <c r="C15" s="84">
        <v>4.8</v>
      </c>
      <c r="D15" s="84">
        <v>4.4000000000000004</v>
      </c>
      <c r="E15" s="84">
        <v>4.0999999999999996</v>
      </c>
      <c r="F15" s="81">
        <v>704</v>
      </c>
      <c r="G15" s="81">
        <v>853</v>
      </c>
      <c r="H15" s="472"/>
      <c r="I15" s="368"/>
      <c r="J15" s="368"/>
      <c r="K15" s="368"/>
      <c r="L15" s="368"/>
    </row>
    <row r="16" spans="1:12" ht="14.1" customHeight="1" x14ac:dyDescent="0.25">
      <c r="A16" s="130" t="s">
        <v>23</v>
      </c>
      <c r="B16" s="84">
        <v>6</v>
      </c>
      <c r="C16" s="84">
        <v>5</v>
      </c>
      <c r="D16" s="84">
        <v>4.5999999999999996</v>
      </c>
      <c r="E16" s="84">
        <v>4.3</v>
      </c>
      <c r="F16" s="81">
        <v>767</v>
      </c>
      <c r="G16" s="81">
        <v>848</v>
      </c>
      <c r="H16" s="472"/>
      <c r="I16" s="474"/>
      <c r="J16" s="474"/>
      <c r="K16" s="368"/>
      <c r="L16" s="368"/>
    </row>
    <row r="17" spans="1:12" ht="14.1" customHeight="1" x14ac:dyDescent="0.25">
      <c r="A17" s="130" t="s">
        <v>24</v>
      </c>
      <c r="B17" s="84">
        <v>7.5</v>
      </c>
      <c r="C17" s="84">
        <v>5.9</v>
      </c>
      <c r="D17" s="84">
        <v>4.5999999999999996</v>
      </c>
      <c r="E17" s="84">
        <v>4.0999999999999996</v>
      </c>
      <c r="F17" s="81">
        <v>614</v>
      </c>
      <c r="G17" s="81">
        <v>696</v>
      </c>
      <c r="H17" s="472"/>
      <c r="I17" s="368"/>
      <c r="J17" s="368"/>
      <c r="K17" s="368"/>
      <c r="L17" s="368"/>
    </row>
    <row r="18" spans="1:12" ht="14.1" customHeight="1" x14ac:dyDescent="0.25">
      <c r="A18" s="130" t="s">
        <v>25</v>
      </c>
      <c r="B18" s="84">
        <v>6.1</v>
      </c>
      <c r="C18" s="84">
        <v>4.5999999999999996</v>
      </c>
      <c r="D18" s="84">
        <v>4.5</v>
      </c>
      <c r="E18" s="84">
        <v>3.8</v>
      </c>
      <c r="F18" s="81">
        <v>740</v>
      </c>
      <c r="G18" s="81">
        <v>842</v>
      </c>
      <c r="H18" s="472"/>
      <c r="I18" s="368"/>
      <c r="J18" s="368"/>
      <c r="K18" s="368"/>
      <c r="L18" s="368"/>
    </row>
    <row r="19" spans="1:12" ht="14.1" customHeight="1" x14ac:dyDescent="0.25">
      <c r="A19" s="131" t="s">
        <v>26</v>
      </c>
      <c r="B19" s="84">
        <v>5.5</v>
      </c>
      <c r="C19" s="84">
        <v>4.5999999999999996</v>
      </c>
      <c r="D19" s="84">
        <v>4.4000000000000004</v>
      </c>
      <c r="E19" s="84">
        <v>4</v>
      </c>
      <c r="F19" s="81">
        <v>786</v>
      </c>
      <c r="G19" s="81">
        <v>858</v>
      </c>
      <c r="H19" s="472"/>
      <c r="I19" s="368"/>
      <c r="J19" s="368"/>
      <c r="K19" s="474"/>
      <c r="L19" s="368"/>
    </row>
    <row r="20" spans="1:12" ht="14.1" customHeight="1" x14ac:dyDescent="0.25">
      <c r="A20" s="130" t="s">
        <v>27</v>
      </c>
      <c r="B20" s="84">
        <v>5.9</v>
      </c>
      <c r="C20" s="84">
        <v>4.9000000000000004</v>
      </c>
      <c r="D20" s="84">
        <v>4.5</v>
      </c>
      <c r="E20" s="84">
        <v>4.3</v>
      </c>
      <c r="F20" s="81">
        <v>750</v>
      </c>
      <c r="G20" s="81">
        <v>880</v>
      </c>
      <c r="H20" s="472"/>
      <c r="I20" s="368"/>
      <c r="J20" s="368"/>
      <c r="K20" s="368"/>
      <c r="L20" s="368"/>
    </row>
    <row r="21" spans="1:12" ht="14.1" customHeight="1" x14ac:dyDescent="0.25">
      <c r="A21" s="130" t="s">
        <v>28</v>
      </c>
      <c r="B21" s="84">
        <v>5.4</v>
      </c>
      <c r="C21" s="84">
        <v>4.7</v>
      </c>
      <c r="D21" s="84">
        <v>4</v>
      </c>
      <c r="E21" s="84">
        <v>3.6</v>
      </c>
      <c r="F21" s="81">
        <v>742</v>
      </c>
      <c r="G21" s="81">
        <v>763</v>
      </c>
      <c r="H21" s="472"/>
      <c r="I21" s="368"/>
      <c r="J21" s="368"/>
      <c r="K21" s="368"/>
      <c r="L21" s="368"/>
    </row>
    <row r="22" spans="1:12" ht="14.1" customHeight="1" x14ac:dyDescent="0.25">
      <c r="A22" s="130" t="s">
        <v>29</v>
      </c>
      <c r="B22" s="84">
        <v>5.8</v>
      </c>
      <c r="C22" s="84">
        <v>5.0999999999999996</v>
      </c>
      <c r="D22" s="84">
        <v>4.4000000000000004</v>
      </c>
      <c r="E22" s="84">
        <v>4.0999999999999996</v>
      </c>
      <c r="F22" s="81">
        <v>755</v>
      </c>
      <c r="G22" s="81">
        <v>798</v>
      </c>
      <c r="H22" s="472"/>
      <c r="I22" s="368"/>
      <c r="J22" s="368"/>
      <c r="K22" s="368"/>
      <c r="L22" s="368"/>
    </row>
    <row r="23" spans="1:12" ht="14.1" customHeight="1" x14ac:dyDescent="0.25">
      <c r="A23" s="130" t="s">
        <v>30</v>
      </c>
      <c r="B23" s="84">
        <v>6.1</v>
      </c>
      <c r="C23" s="84">
        <v>4.8</v>
      </c>
      <c r="D23" s="84">
        <v>4.3</v>
      </c>
      <c r="E23" s="84">
        <v>3.8</v>
      </c>
      <c r="F23" s="81">
        <v>700</v>
      </c>
      <c r="G23" s="81">
        <v>804</v>
      </c>
      <c r="H23" s="472"/>
      <c r="I23" s="368"/>
      <c r="J23" s="368"/>
      <c r="K23" s="368"/>
      <c r="L23" s="368"/>
    </row>
    <row r="24" spans="1:12" ht="14.1" customHeight="1" x14ac:dyDescent="0.25">
      <c r="A24" s="130" t="s">
        <v>31</v>
      </c>
      <c r="B24" s="84">
        <v>6.4</v>
      </c>
      <c r="C24" s="84">
        <v>5.2</v>
      </c>
      <c r="D24" s="84">
        <v>4.5</v>
      </c>
      <c r="E24" s="84">
        <v>3.7</v>
      </c>
      <c r="F24" s="81">
        <v>704</v>
      </c>
      <c r="G24" s="81">
        <v>713</v>
      </c>
      <c r="H24" s="472"/>
      <c r="I24" s="368"/>
      <c r="J24" s="368"/>
      <c r="K24" s="368"/>
      <c r="L24" s="368"/>
    </row>
    <row r="25" spans="1:12" ht="14.1" customHeight="1" x14ac:dyDescent="0.25">
      <c r="A25" s="130" t="s">
        <v>32</v>
      </c>
      <c r="B25" s="84">
        <v>7</v>
      </c>
      <c r="C25" s="84">
        <v>5.3</v>
      </c>
      <c r="D25" s="84">
        <v>3.7</v>
      </c>
      <c r="E25" s="84">
        <v>3.2</v>
      </c>
      <c r="F25" s="81">
        <v>528</v>
      </c>
      <c r="G25" s="81">
        <v>600</v>
      </c>
      <c r="H25" s="472"/>
      <c r="I25" s="368"/>
      <c r="J25" s="474"/>
      <c r="K25" s="368"/>
      <c r="L25" s="368"/>
    </row>
    <row r="26" spans="1:12" ht="14.1" customHeight="1" x14ac:dyDescent="0.25">
      <c r="A26" s="132" t="s">
        <v>33</v>
      </c>
      <c r="B26" s="83">
        <v>7.1</v>
      </c>
      <c r="C26" s="83">
        <v>5.9</v>
      </c>
      <c r="D26" s="83">
        <v>4.5999999999999996</v>
      </c>
      <c r="E26" s="83">
        <v>4.0999999999999996</v>
      </c>
      <c r="F26" s="80">
        <v>643</v>
      </c>
      <c r="G26" s="80">
        <v>699</v>
      </c>
      <c r="H26" s="472"/>
      <c r="I26" s="368"/>
      <c r="J26" s="368"/>
      <c r="K26" s="368"/>
      <c r="L26" s="368"/>
    </row>
    <row r="27" spans="1:12" ht="14.1" customHeight="1" x14ac:dyDescent="0.25">
      <c r="A27" s="130" t="s">
        <v>34</v>
      </c>
      <c r="B27" s="84">
        <v>6.4</v>
      </c>
      <c r="C27" s="84">
        <v>5.3</v>
      </c>
      <c r="D27" s="84">
        <v>4.4000000000000004</v>
      </c>
      <c r="E27" s="84">
        <v>3.9</v>
      </c>
      <c r="F27" s="81">
        <v>694</v>
      </c>
      <c r="G27" s="81">
        <v>735</v>
      </c>
      <c r="H27" s="472"/>
      <c r="I27" s="368"/>
      <c r="J27" s="368"/>
      <c r="K27" s="368"/>
      <c r="L27" s="368"/>
    </row>
    <row r="28" spans="1:12" ht="14.1" customHeight="1" x14ac:dyDescent="0.25">
      <c r="A28" s="130" t="s">
        <v>35</v>
      </c>
      <c r="B28" s="84">
        <v>5.5</v>
      </c>
      <c r="C28" s="84">
        <v>4.5999999999999996</v>
      </c>
      <c r="D28" s="84">
        <v>4.5999999999999996</v>
      </c>
      <c r="E28" s="84">
        <v>4.2</v>
      </c>
      <c r="F28" s="81">
        <v>849</v>
      </c>
      <c r="G28" s="81">
        <v>898</v>
      </c>
      <c r="H28" s="472"/>
      <c r="I28" s="368"/>
      <c r="J28" s="368"/>
      <c r="K28" s="368"/>
      <c r="L28" s="368"/>
    </row>
    <row r="29" spans="1:12" ht="14.1" customHeight="1" x14ac:dyDescent="0.25">
      <c r="A29" s="130" t="s">
        <v>36</v>
      </c>
      <c r="B29" s="84">
        <v>5.8</v>
      </c>
      <c r="C29" s="84">
        <v>4.5999999999999996</v>
      </c>
      <c r="D29" s="84">
        <v>4.5999999999999996</v>
      </c>
      <c r="E29" s="84">
        <v>4</v>
      </c>
      <c r="F29" s="81">
        <v>795</v>
      </c>
      <c r="G29" s="81">
        <v>865</v>
      </c>
      <c r="H29" s="472"/>
      <c r="I29" s="368"/>
      <c r="J29" s="368"/>
      <c r="K29" s="474"/>
      <c r="L29" s="368"/>
    </row>
    <row r="30" spans="1:12" ht="14.1" customHeight="1" x14ac:dyDescent="0.25">
      <c r="A30" s="130" t="s">
        <v>37</v>
      </c>
      <c r="B30" s="84">
        <v>4.5999999999999996</v>
      </c>
      <c r="C30" s="84">
        <v>3.6</v>
      </c>
      <c r="D30" s="84">
        <v>4</v>
      </c>
      <c r="E30" s="84">
        <v>3.6</v>
      </c>
      <c r="F30" s="81">
        <v>854</v>
      </c>
      <c r="G30" s="81">
        <v>994</v>
      </c>
      <c r="H30" s="472"/>
      <c r="I30" s="368"/>
      <c r="J30" s="368"/>
      <c r="K30" s="368"/>
      <c r="L30" s="368"/>
    </row>
    <row r="31" spans="1:12" ht="14.1" customHeight="1" x14ac:dyDescent="0.25">
      <c r="A31" s="133" t="s">
        <v>282</v>
      </c>
      <c r="B31" s="84">
        <v>5.8</v>
      </c>
      <c r="C31" s="84">
        <v>4.7</v>
      </c>
      <c r="D31" s="84">
        <v>4.5999999999999996</v>
      </c>
      <c r="E31" s="84">
        <v>4</v>
      </c>
      <c r="F31" s="81">
        <v>793</v>
      </c>
      <c r="G31" s="81">
        <v>861</v>
      </c>
      <c r="H31" s="472"/>
      <c r="I31" s="368"/>
      <c r="J31" s="368"/>
      <c r="K31" s="474"/>
      <c r="L31" s="368"/>
    </row>
    <row r="32" spans="1:12" ht="14.1" customHeight="1" x14ac:dyDescent="0.25">
      <c r="A32" s="130" t="s">
        <v>38</v>
      </c>
      <c r="B32" s="84">
        <v>5.6</v>
      </c>
      <c r="C32" s="84">
        <v>4.8</v>
      </c>
      <c r="D32" s="84">
        <v>4.3</v>
      </c>
      <c r="E32" s="84">
        <v>3.7</v>
      </c>
      <c r="F32" s="81">
        <v>778</v>
      </c>
      <c r="G32" s="81">
        <v>773</v>
      </c>
      <c r="H32" s="472"/>
      <c r="I32" s="368"/>
      <c r="J32" s="368"/>
      <c r="K32" s="368"/>
      <c r="L32" s="368"/>
    </row>
    <row r="33" spans="1:12" ht="14.1" customHeight="1" x14ac:dyDescent="0.25">
      <c r="A33" s="130" t="s">
        <v>39</v>
      </c>
      <c r="B33" s="84">
        <v>7.6</v>
      </c>
      <c r="C33" s="84">
        <v>6.3</v>
      </c>
      <c r="D33" s="84">
        <v>4.8</v>
      </c>
      <c r="E33" s="84">
        <v>5</v>
      </c>
      <c r="F33" s="81">
        <v>635</v>
      </c>
      <c r="G33" s="81">
        <v>782</v>
      </c>
      <c r="H33" s="472"/>
      <c r="I33" s="368"/>
      <c r="J33" s="368"/>
      <c r="K33" s="474"/>
      <c r="L33" s="368"/>
    </row>
    <row r="34" spans="1:12" ht="14.1" customHeight="1" x14ac:dyDescent="0.25">
      <c r="A34" s="130" t="s">
        <v>40</v>
      </c>
      <c r="B34" s="84">
        <v>4.3</v>
      </c>
      <c r="C34" s="84">
        <v>3.5</v>
      </c>
      <c r="D34" s="84">
        <v>3.8</v>
      </c>
      <c r="E34" s="84">
        <v>3.4</v>
      </c>
      <c r="F34" s="81">
        <v>880</v>
      </c>
      <c r="G34" s="81">
        <v>968</v>
      </c>
      <c r="H34" s="472"/>
      <c r="I34" s="368"/>
      <c r="J34" s="368"/>
      <c r="K34" s="368"/>
      <c r="L34" s="368"/>
    </row>
    <row r="35" spans="1:12" ht="14.1" customHeight="1" x14ac:dyDescent="0.25">
      <c r="A35" s="130" t="s">
        <v>41</v>
      </c>
      <c r="B35" s="84">
        <v>6.6</v>
      </c>
      <c r="C35" s="84">
        <v>5.8</v>
      </c>
      <c r="D35" s="84">
        <v>4.8</v>
      </c>
      <c r="E35" s="84">
        <v>4.5999999999999996</v>
      </c>
      <c r="F35" s="81">
        <v>730</v>
      </c>
      <c r="G35" s="81">
        <v>793</v>
      </c>
      <c r="H35" s="472"/>
      <c r="I35" s="368"/>
      <c r="J35" s="368"/>
      <c r="K35" s="368"/>
      <c r="L35" s="368"/>
    </row>
    <row r="36" spans="1:12" ht="14.1" customHeight="1" x14ac:dyDescent="0.25">
      <c r="A36" s="130" t="s">
        <v>42</v>
      </c>
      <c r="B36" s="84">
        <v>5.7</v>
      </c>
      <c r="C36" s="84">
        <v>5</v>
      </c>
      <c r="D36" s="84">
        <v>4.5999999999999996</v>
      </c>
      <c r="E36" s="84">
        <v>4.5999999999999996</v>
      </c>
      <c r="F36" s="81">
        <v>821</v>
      </c>
      <c r="G36" s="81">
        <v>914</v>
      </c>
      <c r="H36" s="472"/>
      <c r="I36" s="474"/>
      <c r="J36" s="368"/>
      <c r="K36" s="368"/>
      <c r="L36" s="368"/>
    </row>
    <row r="37" spans="1:12" ht="14.1" customHeight="1" x14ac:dyDescent="0.25">
      <c r="A37" s="130" t="s">
        <v>43</v>
      </c>
      <c r="B37" s="84">
        <v>6</v>
      </c>
      <c r="C37" s="84">
        <v>5.0999999999999996</v>
      </c>
      <c r="D37" s="84">
        <v>4.8</v>
      </c>
      <c r="E37" s="84">
        <v>4.0999999999999996</v>
      </c>
      <c r="F37" s="81">
        <v>802</v>
      </c>
      <c r="G37" s="81">
        <v>807</v>
      </c>
      <c r="H37" s="472"/>
      <c r="I37" s="368"/>
      <c r="J37" s="474"/>
      <c r="K37" s="368"/>
      <c r="L37" s="368"/>
    </row>
    <row r="38" spans="1:12" ht="14.1" customHeight="1" x14ac:dyDescent="0.25">
      <c r="A38" s="130" t="s">
        <v>44</v>
      </c>
      <c r="B38" s="84">
        <v>9.3000000000000007</v>
      </c>
      <c r="C38" s="84">
        <v>7.6</v>
      </c>
      <c r="D38" s="84">
        <v>4.8</v>
      </c>
      <c r="E38" s="84">
        <v>4.2</v>
      </c>
      <c r="F38" s="81">
        <v>513</v>
      </c>
      <c r="G38" s="81">
        <v>555</v>
      </c>
      <c r="H38" s="472"/>
      <c r="I38" s="368"/>
      <c r="J38" s="368"/>
      <c r="K38" s="368"/>
      <c r="L38" s="368"/>
    </row>
    <row r="39" spans="1:12" ht="14.1" customHeight="1" x14ac:dyDescent="0.25">
      <c r="A39" s="134" t="s">
        <v>45</v>
      </c>
      <c r="B39" s="211">
        <v>6.5</v>
      </c>
      <c r="C39" s="211">
        <v>5.3</v>
      </c>
      <c r="D39" s="211">
        <v>4.5</v>
      </c>
      <c r="E39" s="211">
        <v>4.0999999999999996</v>
      </c>
      <c r="F39" s="80">
        <v>693</v>
      </c>
      <c r="G39" s="80">
        <v>766</v>
      </c>
      <c r="H39" s="472"/>
      <c r="I39" s="368"/>
      <c r="J39" s="368"/>
      <c r="K39" s="368"/>
      <c r="L39" s="368"/>
    </row>
    <row r="40" spans="1:12" ht="14.1" customHeight="1" x14ac:dyDescent="0.25">
      <c r="A40" s="130" t="s">
        <v>46</v>
      </c>
      <c r="B40" s="84">
        <v>4.9000000000000004</v>
      </c>
      <c r="C40" s="84">
        <v>4.2</v>
      </c>
      <c r="D40" s="84">
        <v>3.9</v>
      </c>
      <c r="E40" s="84">
        <v>3.6</v>
      </c>
      <c r="F40" s="81">
        <v>796</v>
      </c>
      <c r="G40" s="81">
        <v>856</v>
      </c>
      <c r="H40" s="472"/>
      <c r="I40" s="368"/>
      <c r="J40" s="368"/>
      <c r="K40" s="368"/>
      <c r="L40" s="368"/>
    </row>
    <row r="41" spans="1:12" ht="14.1" customHeight="1" x14ac:dyDescent="0.25">
      <c r="A41" s="130" t="s">
        <v>47</v>
      </c>
      <c r="B41" s="84">
        <v>4.3</v>
      </c>
      <c r="C41" s="84">
        <v>3.8</v>
      </c>
      <c r="D41" s="84">
        <v>4.0999999999999996</v>
      </c>
      <c r="E41" s="84">
        <v>3.4</v>
      </c>
      <c r="F41" s="81">
        <v>937</v>
      </c>
      <c r="G41" s="81">
        <v>881</v>
      </c>
      <c r="H41" s="472"/>
      <c r="I41" s="368"/>
      <c r="J41" s="368"/>
      <c r="K41" s="368"/>
      <c r="L41" s="368"/>
    </row>
    <row r="42" spans="1:12" s="82" customFormat="1" ht="14.1" customHeight="1" x14ac:dyDescent="0.25">
      <c r="A42" s="130" t="s">
        <v>197</v>
      </c>
      <c r="B42" s="84">
        <v>6.5</v>
      </c>
      <c r="C42" s="84">
        <v>5.8</v>
      </c>
      <c r="D42" s="84">
        <v>3.8</v>
      </c>
      <c r="E42" s="84">
        <v>3.8</v>
      </c>
      <c r="F42" s="81">
        <v>576</v>
      </c>
      <c r="G42" s="81">
        <v>654</v>
      </c>
      <c r="H42" s="472"/>
      <c r="I42" s="368"/>
      <c r="J42" s="368"/>
      <c r="K42" s="368"/>
      <c r="L42" s="368"/>
    </row>
    <row r="43" spans="1:12" ht="14.1" customHeight="1" x14ac:dyDescent="0.25">
      <c r="A43" s="130" t="s">
        <v>48</v>
      </c>
      <c r="B43" s="84">
        <v>7.5</v>
      </c>
      <c r="C43" s="84">
        <v>6</v>
      </c>
      <c r="D43" s="84">
        <v>4.9000000000000004</v>
      </c>
      <c r="E43" s="84">
        <v>4.5</v>
      </c>
      <c r="F43" s="81">
        <v>648</v>
      </c>
      <c r="G43" s="81">
        <v>760</v>
      </c>
      <c r="H43" s="472"/>
      <c r="I43" s="474"/>
      <c r="J43" s="368"/>
      <c r="K43" s="368"/>
      <c r="L43" s="368"/>
    </row>
    <row r="44" spans="1:12" ht="14.1" customHeight="1" x14ac:dyDescent="0.25">
      <c r="A44" s="130" t="s">
        <v>49</v>
      </c>
      <c r="B44" s="84">
        <v>5.4</v>
      </c>
      <c r="C44" s="84">
        <v>4.9000000000000004</v>
      </c>
      <c r="D44" s="84">
        <v>5</v>
      </c>
      <c r="E44" s="84">
        <v>4.0999999999999996</v>
      </c>
      <c r="F44" s="81">
        <v>932</v>
      </c>
      <c r="G44" s="81">
        <v>826</v>
      </c>
      <c r="H44" s="472"/>
      <c r="I44" s="368"/>
      <c r="J44" s="368"/>
      <c r="K44" s="368"/>
      <c r="L44" s="368"/>
    </row>
    <row r="45" spans="1:12" ht="14.1" customHeight="1" x14ac:dyDescent="0.25">
      <c r="A45" s="130" t="s">
        <v>50</v>
      </c>
      <c r="B45" s="84">
        <v>5.2</v>
      </c>
      <c r="C45" s="84">
        <v>4.5</v>
      </c>
      <c r="D45" s="84">
        <v>4.3</v>
      </c>
      <c r="E45" s="84">
        <v>3.7</v>
      </c>
      <c r="F45" s="81">
        <v>818</v>
      </c>
      <c r="G45" s="81">
        <v>817</v>
      </c>
      <c r="H45" s="472"/>
      <c r="I45" s="368"/>
      <c r="J45" s="368"/>
      <c r="K45" s="368"/>
      <c r="L45" s="368"/>
    </row>
    <row r="46" spans="1:12" ht="14.1" customHeight="1" x14ac:dyDescent="0.25">
      <c r="A46" s="130" t="s">
        <v>51</v>
      </c>
      <c r="B46" s="84">
        <v>6.2</v>
      </c>
      <c r="C46" s="84">
        <v>5</v>
      </c>
      <c r="D46" s="84">
        <v>4.4000000000000004</v>
      </c>
      <c r="E46" s="84">
        <v>4</v>
      </c>
      <c r="F46" s="81">
        <v>710</v>
      </c>
      <c r="G46" s="81">
        <v>800</v>
      </c>
      <c r="H46" s="472"/>
      <c r="I46" s="474"/>
      <c r="J46" s="368"/>
      <c r="K46" s="474"/>
      <c r="L46" s="368"/>
    </row>
    <row r="47" spans="1:12" s="82" customFormat="1" ht="14.1" customHeight="1" x14ac:dyDescent="0.25">
      <c r="A47" s="130" t="s">
        <v>199</v>
      </c>
      <c r="B47" s="84">
        <v>7.4</v>
      </c>
      <c r="C47" s="84">
        <v>6.4</v>
      </c>
      <c r="D47" s="84">
        <v>4.3</v>
      </c>
      <c r="E47" s="84">
        <v>4</v>
      </c>
      <c r="F47" s="81">
        <v>581</v>
      </c>
      <c r="G47" s="81">
        <v>623</v>
      </c>
      <c r="H47" s="472"/>
      <c r="I47" s="368"/>
      <c r="J47" s="368"/>
      <c r="K47" s="474"/>
      <c r="L47" s="368"/>
    </row>
    <row r="48" spans="1:12" ht="14.1" customHeight="1" x14ac:dyDescent="0.25">
      <c r="A48" s="135" t="s">
        <v>52</v>
      </c>
      <c r="B48" s="83">
        <v>4.5</v>
      </c>
      <c r="C48" s="83">
        <v>4.5</v>
      </c>
      <c r="D48" s="83">
        <v>3.4</v>
      </c>
      <c r="E48" s="83">
        <v>2.2999999999999998</v>
      </c>
      <c r="F48" s="80">
        <v>761</v>
      </c>
      <c r="G48" s="80">
        <v>506</v>
      </c>
      <c r="H48" s="472"/>
      <c r="I48" s="368"/>
      <c r="J48" s="368"/>
      <c r="K48" s="368"/>
      <c r="L48" s="368"/>
    </row>
    <row r="49" spans="1:12" ht="14.1" customHeight="1" x14ac:dyDescent="0.25">
      <c r="A49" s="130" t="s">
        <v>53</v>
      </c>
      <c r="B49" s="84">
        <v>4</v>
      </c>
      <c r="C49" s="84">
        <v>4.4000000000000004</v>
      </c>
      <c r="D49" s="84">
        <v>2.9</v>
      </c>
      <c r="E49" s="84">
        <v>1.7</v>
      </c>
      <c r="F49" s="81">
        <v>722</v>
      </c>
      <c r="G49" s="81">
        <v>384</v>
      </c>
      <c r="H49" s="472"/>
      <c r="I49" s="368"/>
      <c r="J49" s="474"/>
      <c r="K49" s="368"/>
      <c r="L49" s="368"/>
    </row>
    <row r="50" spans="1:12" ht="14.1" customHeight="1" x14ac:dyDescent="0.25">
      <c r="A50" s="130" t="s">
        <v>54</v>
      </c>
      <c r="B50" s="84">
        <v>2.9</v>
      </c>
      <c r="C50" s="84">
        <v>3.7</v>
      </c>
      <c r="D50" s="84">
        <v>3.2</v>
      </c>
      <c r="E50" s="84">
        <v>1</v>
      </c>
      <c r="F50" s="81">
        <v>1084</v>
      </c>
      <c r="G50" s="81">
        <v>271</v>
      </c>
      <c r="H50" s="472"/>
      <c r="I50" s="368"/>
      <c r="J50" s="368"/>
      <c r="K50" s="474"/>
      <c r="L50" s="368"/>
    </row>
    <row r="51" spans="1:12" ht="14.1" customHeight="1" x14ac:dyDescent="0.25">
      <c r="A51" s="130" t="s">
        <v>55</v>
      </c>
      <c r="B51" s="84">
        <v>4.8</v>
      </c>
      <c r="C51" s="84">
        <v>4.5</v>
      </c>
      <c r="D51" s="84">
        <v>3.5</v>
      </c>
      <c r="E51" s="84">
        <v>2.6</v>
      </c>
      <c r="F51" s="81">
        <v>729</v>
      </c>
      <c r="G51" s="81">
        <v>568</v>
      </c>
      <c r="H51" s="472"/>
      <c r="I51" s="368"/>
      <c r="J51" s="368"/>
      <c r="K51" s="368"/>
      <c r="L51" s="368"/>
    </row>
    <row r="52" spans="1:12" ht="14.1" customHeight="1" x14ac:dyDescent="0.25">
      <c r="A52" s="130" t="s">
        <v>56</v>
      </c>
      <c r="B52" s="84">
        <v>4.2</v>
      </c>
      <c r="C52" s="84">
        <v>4.0999999999999996</v>
      </c>
      <c r="D52" s="84">
        <v>4.9000000000000004</v>
      </c>
      <c r="E52" s="84">
        <v>3</v>
      </c>
      <c r="F52" s="81">
        <v>1168</v>
      </c>
      <c r="G52" s="81">
        <v>721</v>
      </c>
      <c r="H52" s="472"/>
      <c r="I52" s="368"/>
      <c r="J52" s="368"/>
      <c r="K52" s="474"/>
      <c r="L52" s="368"/>
    </row>
    <row r="53" spans="1:12" ht="14.1" customHeight="1" x14ac:dyDescent="0.25">
      <c r="A53" s="130" t="s">
        <v>57</v>
      </c>
      <c r="B53" s="84">
        <v>4</v>
      </c>
      <c r="C53" s="84">
        <v>4.0999999999999996</v>
      </c>
      <c r="D53" s="84">
        <v>4.0999999999999996</v>
      </c>
      <c r="E53" s="84">
        <v>2.5</v>
      </c>
      <c r="F53" s="81">
        <v>1018</v>
      </c>
      <c r="G53" s="81">
        <v>623</v>
      </c>
      <c r="H53" s="472"/>
      <c r="I53" s="368"/>
      <c r="J53" s="474"/>
      <c r="K53" s="368"/>
      <c r="L53" s="368"/>
    </row>
    <row r="54" spans="1:12" ht="14.1" customHeight="1" x14ac:dyDescent="0.25">
      <c r="A54" s="130" t="s">
        <v>58</v>
      </c>
      <c r="B54" s="84">
        <v>5</v>
      </c>
      <c r="C54" s="84">
        <v>5.5</v>
      </c>
      <c r="D54" s="84">
        <v>2.5</v>
      </c>
      <c r="E54" s="84">
        <v>1</v>
      </c>
      <c r="F54" s="81">
        <v>504</v>
      </c>
      <c r="G54" s="81">
        <v>179</v>
      </c>
      <c r="H54" s="472"/>
      <c r="I54" s="368"/>
      <c r="J54" s="474"/>
      <c r="K54" s="474"/>
      <c r="L54" s="368"/>
    </row>
    <row r="55" spans="1:12" ht="14.1" customHeight="1" x14ac:dyDescent="0.25">
      <c r="A55" s="130" t="s">
        <v>59</v>
      </c>
      <c r="B55" s="84">
        <v>5.2</v>
      </c>
      <c r="C55" s="84">
        <v>4.5</v>
      </c>
      <c r="D55" s="84">
        <v>4.0999999999999996</v>
      </c>
      <c r="E55" s="84">
        <v>3.7</v>
      </c>
      <c r="F55" s="81">
        <v>799</v>
      </c>
      <c r="G55" s="81">
        <v>807</v>
      </c>
      <c r="H55" s="472"/>
      <c r="I55" s="368"/>
      <c r="J55" s="368"/>
      <c r="K55" s="368"/>
      <c r="L55" s="368"/>
    </row>
    <row r="56" spans="1:12" ht="14.1" customHeight="1" x14ac:dyDescent="0.25">
      <c r="A56" s="129" t="s">
        <v>60</v>
      </c>
      <c r="B56" s="83">
        <v>5.8</v>
      </c>
      <c r="C56" s="83">
        <v>4.8</v>
      </c>
      <c r="D56" s="83">
        <v>4.2</v>
      </c>
      <c r="E56" s="83">
        <v>3.7</v>
      </c>
      <c r="F56" s="80">
        <v>725</v>
      </c>
      <c r="G56" s="80">
        <v>760</v>
      </c>
      <c r="H56" s="472"/>
      <c r="I56" s="368"/>
      <c r="J56" s="368"/>
      <c r="K56" s="368"/>
      <c r="L56" s="368"/>
    </row>
    <row r="57" spans="1:12" ht="14.1" customHeight="1" x14ac:dyDescent="0.25">
      <c r="A57" s="130" t="s">
        <v>61</v>
      </c>
      <c r="B57" s="84">
        <v>5.7</v>
      </c>
      <c r="C57" s="84">
        <v>4.8</v>
      </c>
      <c r="D57" s="84">
        <v>4.2</v>
      </c>
      <c r="E57" s="84">
        <v>3.6</v>
      </c>
      <c r="F57" s="81">
        <v>725</v>
      </c>
      <c r="G57" s="81">
        <v>756</v>
      </c>
      <c r="H57" s="472"/>
      <c r="I57" s="368"/>
      <c r="J57" s="368"/>
      <c r="K57" s="368"/>
      <c r="L57" s="368"/>
    </row>
    <row r="58" spans="1:12" ht="14.1" customHeight="1" x14ac:dyDescent="0.25">
      <c r="A58" s="130" t="s">
        <v>62</v>
      </c>
      <c r="B58" s="84">
        <v>4.5999999999999996</v>
      </c>
      <c r="C58" s="84">
        <v>3.9</v>
      </c>
      <c r="D58" s="84">
        <v>3.7</v>
      </c>
      <c r="E58" s="84">
        <v>3.4</v>
      </c>
      <c r="F58" s="81">
        <v>804</v>
      </c>
      <c r="G58" s="81">
        <v>866</v>
      </c>
      <c r="H58" s="472"/>
      <c r="I58" s="368"/>
      <c r="J58" s="368"/>
      <c r="K58" s="368"/>
      <c r="L58" s="368"/>
    </row>
    <row r="59" spans="1:12" ht="14.1" customHeight="1" x14ac:dyDescent="0.25">
      <c r="A59" s="130" t="s">
        <v>63</v>
      </c>
      <c r="B59" s="84">
        <v>4.7</v>
      </c>
      <c r="C59" s="84">
        <v>3.8</v>
      </c>
      <c r="D59" s="84">
        <v>3.2</v>
      </c>
      <c r="E59" s="84">
        <v>2.9</v>
      </c>
      <c r="F59" s="81">
        <v>691</v>
      </c>
      <c r="G59" s="81">
        <v>764</v>
      </c>
      <c r="H59" s="472"/>
      <c r="I59" s="368"/>
      <c r="J59" s="368"/>
      <c r="K59" s="368"/>
      <c r="L59" s="368"/>
    </row>
    <row r="60" spans="1:12" ht="14.1" customHeight="1" x14ac:dyDescent="0.25">
      <c r="A60" s="130" t="s">
        <v>64</v>
      </c>
      <c r="B60" s="84">
        <v>6.3</v>
      </c>
      <c r="C60" s="84">
        <v>5</v>
      </c>
      <c r="D60" s="84">
        <v>3.8</v>
      </c>
      <c r="E60" s="84">
        <v>2.9</v>
      </c>
      <c r="F60" s="81">
        <v>604</v>
      </c>
      <c r="G60" s="81">
        <v>587</v>
      </c>
      <c r="H60" s="472"/>
      <c r="I60" s="474"/>
      <c r="J60" s="368"/>
      <c r="K60" s="368"/>
      <c r="L60" s="368"/>
    </row>
    <row r="61" spans="1:12" ht="14.1" customHeight="1" x14ac:dyDescent="0.25">
      <c r="A61" s="130" t="s">
        <v>65</v>
      </c>
      <c r="B61" s="84">
        <v>5.3</v>
      </c>
      <c r="C61" s="84">
        <v>4.2</v>
      </c>
      <c r="D61" s="84">
        <v>3.8</v>
      </c>
      <c r="E61" s="84">
        <v>3.4</v>
      </c>
      <c r="F61" s="81">
        <v>711</v>
      </c>
      <c r="G61" s="81">
        <v>818</v>
      </c>
      <c r="H61" s="472"/>
      <c r="I61" s="368"/>
      <c r="J61" s="368"/>
      <c r="K61" s="368"/>
      <c r="L61" s="368"/>
    </row>
    <row r="62" spans="1:12" ht="14.1" customHeight="1" x14ac:dyDescent="0.25">
      <c r="A62" s="130" t="s">
        <v>66</v>
      </c>
      <c r="B62" s="84">
        <v>4.5999999999999996</v>
      </c>
      <c r="C62" s="84">
        <v>3.8</v>
      </c>
      <c r="D62" s="84">
        <v>3.6</v>
      </c>
      <c r="E62" s="84">
        <v>3</v>
      </c>
      <c r="F62" s="81">
        <v>770</v>
      </c>
      <c r="G62" s="81">
        <v>794</v>
      </c>
      <c r="H62" s="472"/>
      <c r="I62" s="368"/>
      <c r="J62" s="368"/>
      <c r="K62" s="474"/>
      <c r="L62" s="368"/>
    </row>
    <row r="63" spans="1:12" ht="14.1" customHeight="1" x14ac:dyDescent="0.25">
      <c r="A63" s="130" t="s">
        <v>67</v>
      </c>
      <c r="B63" s="84">
        <v>6.3</v>
      </c>
      <c r="C63" s="84">
        <v>5</v>
      </c>
      <c r="D63" s="84">
        <v>4.5999999999999996</v>
      </c>
      <c r="E63" s="84">
        <v>4</v>
      </c>
      <c r="F63" s="81">
        <v>728</v>
      </c>
      <c r="G63" s="81">
        <v>795</v>
      </c>
      <c r="H63" s="472"/>
      <c r="I63" s="474"/>
      <c r="J63" s="368"/>
      <c r="K63" s="474"/>
      <c r="L63" s="368"/>
    </row>
    <row r="64" spans="1:12" ht="14.1" customHeight="1" x14ac:dyDescent="0.25">
      <c r="A64" s="130" t="s">
        <v>68</v>
      </c>
      <c r="B64" s="84">
        <v>5</v>
      </c>
      <c r="C64" s="84">
        <v>4.5</v>
      </c>
      <c r="D64" s="84">
        <v>4.2</v>
      </c>
      <c r="E64" s="84">
        <v>3.8</v>
      </c>
      <c r="F64" s="81">
        <v>844</v>
      </c>
      <c r="G64" s="81">
        <v>841</v>
      </c>
      <c r="H64" s="472"/>
      <c r="I64" s="368"/>
      <c r="J64" s="474"/>
      <c r="K64" s="368"/>
      <c r="L64" s="368"/>
    </row>
    <row r="65" spans="1:12" ht="14.1" customHeight="1" x14ac:dyDescent="0.25">
      <c r="A65" s="130" t="s">
        <v>69</v>
      </c>
      <c r="B65" s="84">
        <v>5.9</v>
      </c>
      <c r="C65" s="84">
        <v>5.0999999999999996</v>
      </c>
      <c r="D65" s="84">
        <v>4.2</v>
      </c>
      <c r="E65" s="84">
        <v>3.9</v>
      </c>
      <c r="F65" s="81">
        <v>703</v>
      </c>
      <c r="G65" s="81">
        <v>766</v>
      </c>
      <c r="H65" s="472"/>
      <c r="I65" s="368"/>
      <c r="J65" s="368"/>
      <c r="K65" s="368"/>
      <c r="L65" s="368"/>
    </row>
    <row r="66" spans="1:12" ht="14.1" customHeight="1" x14ac:dyDescent="0.25">
      <c r="A66" s="130" t="s">
        <v>70</v>
      </c>
      <c r="B66" s="84">
        <v>6.1</v>
      </c>
      <c r="C66" s="84">
        <v>5.4</v>
      </c>
      <c r="D66" s="84">
        <v>4.8</v>
      </c>
      <c r="E66" s="84">
        <v>4.2</v>
      </c>
      <c r="F66" s="81">
        <v>788</v>
      </c>
      <c r="G66" s="81">
        <v>772</v>
      </c>
      <c r="H66" s="472"/>
      <c r="I66" s="368"/>
      <c r="J66" s="368"/>
      <c r="K66" s="368"/>
      <c r="L66" s="368"/>
    </row>
    <row r="67" spans="1:12" ht="14.1" customHeight="1" x14ac:dyDescent="0.25">
      <c r="A67" s="130" t="s">
        <v>71</v>
      </c>
      <c r="B67" s="84">
        <v>5.2</v>
      </c>
      <c r="C67" s="84">
        <v>4.5999999999999996</v>
      </c>
      <c r="D67" s="84">
        <v>4.0999999999999996</v>
      </c>
      <c r="E67" s="84">
        <v>3.8</v>
      </c>
      <c r="F67" s="81">
        <v>784</v>
      </c>
      <c r="G67" s="81">
        <v>825</v>
      </c>
      <c r="H67" s="472"/>
      <c r="I67" s="368"/>
      <c r="J67" s="368"/>
      <c r="K67" s="368"/>
      <c r="L67" s="368"/>
    </row>
    <row r="68" spans="1:12" ht="14.1" customHeight="1" x14ac:dyDescent="0.25">
      <c r="A68" s="130" t="s">
        <v>72</v>
      </c>
      <c r="B68" s="84">
        <v>6.2</v>
      </c>
      <c r="C68" s="84">
        <v>5.2</v>
      </c>
      <c r="D68" s="84">
        <v>4.4000000000000004</v>
      </c>
      <c r="E68" s="84">
        <v>4</v>
      </c>
      <c r="F68" s="81">
        <v>711</v>
      </c>
      <c r="G68" s="81">
        <v>772</v>
      </c>
      <c r="H68" s="472"/>
      <c r="I68" s="368"/>
      <c r="J68" s="368"/>
      <c r="K68" s="474"/>
      <c r="L68" s="368"/>
    </row>
    <row r="69" spans="1:12" ht="14.1" customHeight="1" x14ac:dyDescent="0.25">
      <c r="A69" s="131" t="s">
        <v>73</v>
      </c>
      <c r="B69" s="84">
        <v>5.3</v>
      </c>
      <c r="C69" s="84">
        <v>4.7</v>
      </c>
      <c r="D69" s="84">
        <v>4.3</v>
      </c>
      <c r="E69" s="84">
        <v>3.9</v>
      </c>
      <c r="F69" s="81">
        <v>812</v>
      </c>
      <c r="G69" s="81">
        <v>834</v>
      </c>
      <c r="H69" s="472"/>
      <c r="I69" s="368"/>
      <c r="J69" s="368"/>
      <c r="K69" s="368"/>
      <c r="L69" s="368"/>
    </row>
    <row r="70" spans="1:12" ht="14.1" customHeight="1" x14ac:dyDescent="0.25">
      <c r="A70" s="130" t="s">
        <v>74</v>
      </c>
      <c r="B70" s="84">
        <v>5.6</v>
      </c>
      <c r="C70" s="84">
        <v>4.8</v>
      </c>
      <c r="D70" s="84">
        <v>4.3</v>
      </c>
      <c r="E70" s="84">
        <v>3.6</v>
      </c>
      <c r="F70" s="81">
        <v>776</v>
      </c>
      <c r="G70" s="81">
        <v>757</v>
      </c>
      <c r="H70" s="472"/>
      <c r="I70" s="368"/>
      <c r="J70" s="368"/>
      <c r="K70" s="368"/>
      <c r="L70" s="368"/>
    </row>
    <row r="71" spans="1:12" ht="14.1" customHeight="1" x14ac:dyDescent="0.25">
      <c r="A71" s="134" t="s">
        <v>75</v>
      </c>
      <c r="B71" s="83">
        <v>6.7</v>
      </c>
      <c r="C71" s="83">
        <v>5.5</v>
      </c>
      <c r="D71" s="83">
        <v>5.2</v>
      </c>
      <c r="E71" s="83">
        <v>4.4000000000000004</v>
      </c>
      <c r="F71" s="80">
        <v>765</v>
      </c>
      <c r="G71" s="80">
        <v>802</v>
      </c>
      <c r="H71" s="472"/>
      <c r="I71" s="368"/>
      <c r="J71" s="368"/>
      <c r="K71" s="368"/>
      <c r="L71" s="368"/>
    </row>
    <row r="72" spans="1:12" ht="14.1" customHeight="1" x14ac:dyDescent="0.25">
      <c r="A72" s="130" t="s">
        <v>76</v>
      </c>
      <c r="B72" s="84">
        <v>5.6</v>
      </c>
      <c r="C72" s="84">
        <v>4.8</v>
      </c>
      <c r="D72" s="84">
        <v>5.0999999999999996</v>
      </c>
      <c r="E72" s="84">
        <v>4.4000000000000004</v>
      </c>
      <c r="F72" s="81">
        <v>909</v>
      </c>
      <c r="G72" s="81">
        <v>918</v>
      </c>
      <c r="H72" s="472"/>
      <c r="I72" s="368"/>
      <c r="J72" s="368"/>
      <c r="K72" s="368"/>
      <c r="L72" s="368"/>
    </row>
    <row r="73" spans="1:12" ht="14.1" customHeight="1" x14ac:dyDescent="0.25">
      <c r="A73" s="130" t="s">
        <v>77</v>
      </c>
      <c r="B73" s="84">
        <v>6.9</v>
      </c>
      <c r="C73" s="84">
        <v>5.6</v>
      </c>
      <c r="D73" s="84">
        <v>5.2</v>
      </c>
      <c r="E73" s="84">
        <v>4.4000000000000004</v>
      </c>
      <c r="F73" s="81">
        <v>757</v>
      </c>
      <c r="G73" s="81">
        <v>776</v>
      </c>
      <c r="H73" s="472"/>
      <c r="I73" s="368"/>
      <c r="J73" s="368"/>
      <c r="K73" s="368"/>
      <c r="L73" s="368"/>
    </row>
    <row r="74" spans="1:12" ht="14.1" customHeight="1" x14ac:dyDescent="0.25">
      <c r="A74" s="130" t="s">
        <v>78</v>
      </c>
      <c r="B74" s="84">
        <v>7.1</v>
      </c>
      <c r="C74" s="84">
        <v>5.7</v>
      </c>
      <c r="D74" s="84">
        <v>4.9000000000000004</v>
      </c>
      <c r="E74" s="84">
        <v>4.3</v>
      </c>
      <c r="F74" s="81">
        <v>693</v>
      </c>
      <c r="G74" s="81">
        <v>756</v>
      </c>
      <c r="H74" s="472"/>
      <c r="I74" s="368"/>
      <c r="J74" s="368"/>
      <c r="K74" s="368"/>
      <c r="L74" s="368"/>
    </row>
    <row r="75" spans="1:12" ht="14.1" customHeight="1" x14ac:dyDescent="0.25">
      <c r="A75" s="130" t="s">
        <v>79</v>
      </c>
      <c r="B75" s="84">
        <v>7.3</v>
      </c>
      <c r="C75" s="84">
        <v>5.9</v>
      </c>
      <c r="D75" s="84">
        <v>5.2</v>
      </c>
      <c r="E75" s="84">
        <v>4.4000000000000004</v>
      </c>
      <c r="F75" s="81">
        <v>710</v>
      </c>
      <c r="G75" s="81">
        <v>746</v>
      </c>
      <c r="H75" s="472"/>
      <c r="I75" s="368"/>
      <c r="J75" s="368"/>
      <c r="K75" s="368"/>
      <c r="L75" s="368"/>
    </row>
    <row r="76" spans="1:12" ht="14.1" customHeight="1" x14ac:dyDescent="0.25">
      <c r="A76" s="130" t="s">
        <v>80</v>
      </c>
      <c r="B76" s="84">
        <v>7</v>
      </c>
      <c r="C76" s="84">
        <v>5.6</v>
      </c>
      <c r="D76" s="84">
        <v>5.2</v>
      </c>
      <c r="E76" s="84">
        <v>4.7</v>
      </c>
      <c r="F76" s="81">
        <v>743</v>
      </c>
      <c r="G76" s="81">
        <v>828</v>
      </c>
      <c r="H76" s="472"/>
      <c r="I76" s="368"/>
      <c r="J76" s="474"/>
      <c r="K76" s="368"/>
      <c r="L76" s="368"/>
    </row>
    <row r="77" spans="1:12" ht="14.1" customHeight="1" x14ac:dyDescent="0.25">
      <c r="A77" s="133" t="s">
        <v>283</v>
      </c>
      <c r="B77" s="84">
        <v>6.9</v>
      </c>
      <c r="C77" s="84">
        <v>5.6</v>
      </c>
      <c r="D77" s="84">
        <v>4.5</v>
      </c>
      <c r="E77" s="84">
        <v>4.2</v>
      </c>
      <c r="F77" s="81">
        <v>655</v>
      </c>
      <c r="G77" s="81">
        <v>743</v>
      </c>
      <c r="H77" s="472"/>
      <c r="I77" s="368"/>
      <c r="J77" s="368"/>
      <c r="K77" s="368"/>
      <c r="L77" s="368"/>
    </row>
    <row r="78" spans="1:12" ht="14.1" customHeight="1" x14ac:dyDescent="0.25">
      <c r="A78" s="130" t="s">
        <v>81</v>
      </c>
      <c r="B78" s="84">
        <v>6.4</v>
      </c>
      <c r="C78" s="84">
        <v>5.4</v>
      </c>
      <c r="D78" s="84">
        <v>5.4</v>
      </c>
      <c r="E78" s="84">
        <v>4.5999999999999996</v>
      </c>
      <c r="F78" s="81">
        <v>835</v>
      </c>
      <c r="G78" s="81">
        <v>863</v>
      </c>
      <c r="H78" s="472"/>
      <c r="I78" s="368"/>
      <c r="J78" s="368"/>
      <c r="K78" s="368"/>
      <c r="L78" s="368"/>
    </row>
    <row r="79" spans="1:12" ht="14.1" customHeight="1" x14ac:dyDescent="0.25">
      <c r="A79" s="129" t="s">
        <v>329</v>
      </c>
      <c r="B79" s="83">
        <v>6.5</v>
      </c>
      <c r="C79" s="83">
        <v>5.5</v>
      </c>
      <c r="D79" s="83">
        <v>4.7</v>
      </c>
      <c r="E79" s="83">
        <v>4.2</v>
      </c>
      <c r="F79" s="80">
        <v>734</v>
      </c>
      <c r="G79" s="80">
        <v>770</v>
      </c>
      <c r="H79" s="472"/>
      <c r="I79" s="368"/>
      <c r="J79" s="368"/>
      <c r="K79" s="368"/>
      <c r="L79" s="368"/>
    </row>
    <row r="80" spans="1:12" ht="14.1" customHeight="1" x14ac:dyDescent="0.25">
      <c r="A80" s="130" t="s">
        <v>83</v>
      </c>
      <c r="B80" s="84">
        <v>6.8</v>
      </c>
      <c r="C80" s="84">
        <v>5.9</v>
      </c>
      <c r="D80" s="84">
        <v>5.6</v>
      </c>
      <c r="E80" s="84">
        <v>4.7</v>
      </c>
      <c r="F80" s="81">
        <v>827</v>
      </c>
      <c r="G80" s="81">
        <v>807</v>
      </c>
      <c r="H80" s="472"/>
      <c r="I80" s="368"/>
      <c r="J80" s="368"/>
      <c r="K80" s="368"/>
      <c r="L80" s="368"/>
    </row>
    <row r="81" spans="1:12" ht="14.1" customHeight="1" x14ac:dyDescent="0.25">
      <c r="A81" s="130" t="s">
        <v>85</v>
      </c>
      <c r="B81" s="84">
        <v>4.5999999999999996</v>
      </c>
      <c r="C81" s="84">
        <v>5</v>
      </c>
      <c r="D81" s="84">
        <v>3.1</v>
      </c>
      <c r="E81" s="84">
        <v>1.8</v>
      </c>
      <c r="F81" s="81">
        <v>683</v>
      </c>
      <c r="G81" s="81">
        <v>373</v>
      </c>
      <c r="H81" s="472"/>
      <c r="I81" s="474"/>
      <c r="J81" s="368"/>
      <c r="K81" s="368"/>
      <c r="L81" s="368"/>
    </row>
    <row r="82" spans="1:12" ht="14.1" customHeight="1" x14ac:dyDescent="0.25">
      <c r="A82" s="130" t="s">
        <v>86</v>
      </c>
      <c r="B82" s="84">
        <v>6.5</v>
      </c>
      <c r="C82" s="84">
        <v>5.6</v>
      </c>
      <c r="D82" s="84">
        <v>5.0999999999999996</v>
      </c>
      <c r="E82" s="84">
        <v>4.7</v>
      </c>
      <c r="F82" s="81">
        <v>778</v>
      </c>
      <c r="G82" s="81">
        <v>844</v>
      </c>
      <c r="H82" s="472"/>
      <c r="I82" s="368"/>
      <c r="J82" s="368"/>
      <c r="K82" s="368"/>
      <c r="L82" s="368"/>
    </row>
    <row r="83" spans="1:12" ht="14.1" customHeight="1" x14ac:dyDescent="0.25">
      <c r="A83" s="130" t="s">
        <v>87</v>
      </c>
      <c r="B83" s="84">
        <v>5.8</v>
      </c>
      <c r="C83" s="84">
        <v>5</v>
      </c>
      <c r="D83" s="84">
        <v>4.5999999999999996</v>
      </c>
      <c r="E83" s="84">
        <v>4.3</v>
      </c>
      <c r="F83" s="81">
        <v>787</v>
      </c>
      <c r="G83" s="81">
        <v>866</v>
      </c>
      <c r="H83" s="472"/>
      <c r="I83" s="474"/>
      <c r="J83" s="368"/>
      <c r="K83" s="368"/>
      <c r="L83" s="368"/>
    </row>
    <row r="84" spans="1:12" ht="14.1" customHeight="1" x14ac:dyDescent="0.25">
      <c r="A84" s="130" t="s">
        <v>89</v>
      </c>
      <c r="B84" s="84">
        <v>7</v>
      </c>
      <c r="C84" s="84">
        <v>5.7</v>
      </c>
      <c r="D84" s="84">
        <v>5.2</v>
      </c>
      <c r="E84" s="84">
        <v>4.4000000000000004</v>
      </c>
      <c r="F84" s="81">
        <v>744</v>
      </c>
      <c r="G84" s="81">
        <v>784</v>
      </c>
      <c r="H84" s="472"/>
      <c r="I84" s="368"/>
      <c r="J84" s="474"/>
      <c r="K84" s="368"/>
      <c r="L84" s="368"/>
    </row>
    <row r="85" spans="1:12" ht="14.1" customHeight="1" x14ac:dyDescent="0.25">
      <c r="A85" s="130" t="s">
        <v>90</v>
      </c>
      <c r="B85" s="84">
        <v>7.1</v>
      </c>
      <c r="C85" s="84">
        <v>5.9</v>
      </c>
      <c r="D85" s="84">
        <v>5</v>
      </c>
      <c r="E85" s="84">
        <v>4.5</v>
      </c>
      <c r="F85" s="81">
        <v>703</v>
      </c>
      <c r="G85" s="81">
        <v>759</v>
      </c>
      <c r="H85" s="472"/>
      <c r="I85" s="368"/>
      <c r="J85" s="368"/>
      <c r="K85" s="368"/>
      <c r="L85" s="368"/>
    </row>
    <row r="86" spans="1:12" ht="14.1" customHeight="1" x14ac:dyDescent="0.25">
      <c r="A86" s="130" t="s">
        <v>91</v>
      </c>
      <c r="B86" s="84">
        <v>5.8</v>
      </c>
      <c r="C86" s="84">
        <v>5.0999999999999996</v>
      </c>
      <c r="D86" s="84">
        <v>4.5999999999999996</v>
      </c>
      <c r="E86" s="84">
        <v>4</v>
      </c>
      <c r="F86" s="81">
        <v>792</v>
      </c>
      <c r="G86" s="81">
        <v>787</v>
      </c>
      <c r="H86" s="472"/>
      <c r="I86" s="368"/>
      <c r="J86" s="368"/>
      <c r="K86" s="474"/>
      <c r="L86" s="368"/>
    </row>
    <row r="87" spans="1:12" ht="14.1" customHeight="1" x14ac:dyDescent="0.25">
      <c r="A87" s="130" t="s">
        <v>92</v>
      </c>
      <c r="B87" s="84">
        <v>6.9</v>
      </c>
      <c r="C87" s="84">
        <v>5.7</v>
      </c>
      <c r="D87" s="84">
        <v>4.7</v>
      </c>
      <c r="E87" s="84">
        <v>4.4000000000000004</v>
      </c>
      <c r="F87" s="81">
        <v>687</v>
      </c>
      <c r="G87" s="81">
        <v>766</v>
      </c>
      <c r="H87" s="472"/>
      <c r="I87" s="368"/>
      <c r="J87" s="368"/>
      <c r="K87" s="368"/>
      <c r="L87" s="368"/>
    </row>
    <row r="88" spans="1:12" ht="14.1" customHeight="1" x14ac:dyDescent="0.25">
      <c r="A88" s="130" t="s">
        <v>93</v>
      </c>
      <c r="B88" s="84">
        <v>6.3</v>
      </c>
      <c r="C88" s="84">
        <v>5.4</v>
      </c>
      <c r="D88" s="84">
        <v>4.4000000000000004</v>
      </c>
      <c r="E88" s="84">
        <v>4</v>
      </c>
      <c r="F88" s="81">
        <v>708</v>
      </c>
      <c r="G88" s="81">
        <v>732</v>
      </c>
      <c r="H88" s="472"/>
      <c r="I88" s="368"/>
      <c r="J88" s="368"/>
      <c r="K88" s="474"/>
      <c r="L88" s="368"/>
    </row>
    <row r="89" spans="1:12" ht="14.1" customHeight="1" x14ac:dyDescent="0.25">
      <c r="A89" s="130" t="s">
        <v>94</v>
      </c>
      <c r="B89" s="84">
        <v>6.3</v>
      </c>
      <c r="C89" s="84">
        <v>5.6</v>
      </c>
      <c r="D89" s="84">
        <v>4.4000000000000004</v>
      </c>
      <c r="E89" s="84">
        <v>3.7</v>
      </c>
      <c r="F89" s="81">
        <v>701</v>
      </c>
      <c r="G89" s="81">
        <v>669</v>
      </c>
      <c r="H89" s="472"/>
      <c r="I89" s="368"/>
      <c r="J89" s="368"/>
      <c r="K89" s="368"/>
      <c r="L89" s="368"/>
    </row>
    <row r="90" spans="1:12" ht="14.1" customHeight="1" x14ac:dyDescent="0.25">
      <c r="A90" s="134" t="s">
        <v>328</v>
      </c>
      <c r="B90" s="83">
        <v>6.7</v>
      </c>
      <c r="C90" s="83">
        <v>5.8</v>
      </c>
      <c r="D90" s="83">
        <v>5.3</v>
      </c>
      <c r="E90" s="83">
        <v>4.4000000000000004</v>
      </c>
      <c r="F90" s="80">
        <v>793</v>
      </c>
      <c r="G90" s="80">
        <v>754</v>
      </c>
      <c r="H90" s="472"/>
      <c r="I90" s="368"/>
      <c r="J90" s="368"/>
      <c r="K90" s="368"/>
      <c r="L90" s="368"/>
    </row>
    <row r="91" spans="1:12" ht="14.1" customHeight="1" x14ac:dyDescent="0.25">
      <c r="A91" s="130" t="s">
        <v>84</v>
      </c>
      <c r="B91" s="84">
        <v>5.4</v>
      </c>
      <c r="C91" s="84">
        <v>4.5</v>
      </c>
      <c r="D91" s="84">
        <v>4.5999999999999996</v>
      </c>
      <c r="E91" s="84">
        <v>3.6</v>
      </c>
      <c r="F91" s="239">
        <v>862</v>
      </c>
      <c r="G91" s="239">
        <v>801</v>
      </c>
      <c r="H91" s="472"/>
      <c r="I91" s="368"/>
      <c r="J91" s="368"/>
      <c r="K91" s="368"/>
      <c r="L91" s="368"/>
    </row>
    <row r="92" spans="1:12" ht="14.1" customHeight="1" x14ac:dyDescent="0.25">
      <c r="A92" s="130" t="s">
        <v>96</v>
      </c>
      <c r="B92" s="84">
        <v>5.7</v>
      </c>
      <c r="C92" s="84">
        <v>4.5999999999999996</v>
      </c>
      <c r="D92" s="84">
        <v>4.3</v>
      </c>
      <c r="E92" s="84">
        <v>3.3</v>
      </c>
      <c r="F92" s="239">
        <v>753</v>
      </c>
      <c r="G92" s="239">
        <v>730</v>
      </c>
      <c r="H92" s="472"/>
      <c r="I92" s="368"/>
      <c r="J92" s="368"/>
      <c r="K92" s="368"/>
      <c r="L92" s="368"/>
    </row>
    <row r="93" spans="1:12" ht="14.1" customHeight="1" x14ac:dyDescent="0.25">
      <c r="A93" s="130" t="s">
        <v>88</v>
      </c>
      <c r="B93" s="84">
        <v>6.5</v>
      </c>
      <c r="C93" s="84">
        <v>5.2</v>
      </c>
      <c r="D93" s="84">
        <v>5.6</v>
      </c>
      <c r="E93" s="84">
        <v>4.5999999999999996</v>
      </c>
      <c r="F93" s="239">
        <v>866</v>
      </c>
      <c r="G93" s="239">
        <v>881</v>
      </c>
      <c r="H93" s="472"/>
      <c r="I93" s="368"/>
      <c r="J93" s="368"/>
      <c r="K93" s="368"/>
      <c r="L93" s="368"/>
    </row>
    <row r="94" spans="1:12" ht="14.1" customHeight="1" x14ac:dyDescent="0.25">
      <c r="A94" s="130" t="s">
        <v>97</v>
      </c>
      <c r="B94" s="84">
        <v>8.1999999999999993</v>
      </c>
      <c r="C94" s="84">
        <v>7</v>
      </c>
      <c r="D94" s="84">
        <v>6</v>
      </c>
      <c r="E94" s="84">
        <v>4.7</v>
      </c>
      <c r="F94" s="239">
        <v>732</v>
      </c>
      <c r="G94" s="239">
        <v>677</v>
      </c>
      <c r="H94" s="472"/>
      <c r="I94" s="474"/>
      <c r="J94" s="368"/>
      <c r="K94" s="368"/>
      <c r="L94" s="368"/>
    </row>
    <row r="95" spans="1:12" ht="14.1" customHeight="1" x14ac:dyDescent="0.25">
      <c r="A95" s="130" t="s">
        <v>98</v>
      </c>
      <c r="B95" s="84">
        <v>7.5</v>
      </c>
      <c r="C95" s="84">
        <v>6.4</v>
      </c>
      <c r="D95" s="84">
        <v>5.6</v>
      </c>
      <c r="E95" s="84">
        <v>4.5</v>
      </c>
      <c r="F95" s="239">
        <v>750</v>
      </c>
      <c r="G95" s="239">
        <v>708</v>
      </c>
      <c r="H95" s="472"/>
      <c r="I95" s="368"/>
      <c r="J95" s="368"/>
      <c r="K95" s="368"/>
      <c r="L95" s="368"/>
    </row>
    <row r="96" spans="1:12" ht="14.1" customHeight="1" x14ac:dyDescent="0.25">
      <c r="A96" s="130" t="s">
        <v>99</v>
      </c>
      <c r="B96" s="84">
        <v>6.9</v>
      </c>
      <c r="C96" s="84">
        <v>6.3</v>
      </c>
      <c r="D96" s="84">
        <v>5.6</v>
      </c>
      <c r="E96" s="84">
        <v>4.8</v>
      </c>
      <c r="F96" s="239">
        <v>818</v>
      </c>
      <c r="G96" s="239">
        <v>762</v>
      </c>
      <c r="H96" s="472"/>
      <c r="I96" s="368"/>
      <c r="J96" s="368"/>
      <c r="K96" s="368"/>
      <c r="L96" s="368"/>
    </row>
    <row r="97" spans="1:12" ht="14.1" customHeight="1" x14ac:dyDescent="0.25">
      <c r="A97" s="130" t="s">
        <v>100</v>
      </c>
      <c r="B97" s="84">
        <v>7</v>
      </c>
      <c r="C97" s="84">
        <v>6.4</v>
      </c>
      <c r="D97" s="84">
        <v>5.6</v>
      </c>
      <c r="E97" s="84">
        <v>4.7</v>
      </c>
      <c r="F97" s="239">
        <v>794</v>
      </c>
      <c r="G97" s="239">
        <v>736</v>
      </c>
      <c r="H97" s="472"/>
      <c r="I97" s="368"/>
      <c r="J97" s="474"/>
      <c r="K97" s="368"/>
      <c r="L97" s="368"/>
    </row>
    <row r="98" spans="1:12" ht="14.1" customHeight="1" x14ac:dyDescent="0.25">
      <c r="A98" s="130" t="s">
        <v>101</v>
      </c>
      <c r="B98" s="84">
        <v>7.4</v>
      </c>
      <c r="C98" s="84">
        <v>5.8</v>
      </c>
      <c r="D98" s="84">
        <v>5.9</v>
      </c>
      <c r="E98" s="84">
        <v>5.0999999999999996</v>
      </c>
      <c r="F98" s="239">
        <v>797</v>
      </c>
      <c r="G98" s="239">
        <v>870</v>
      </c>
      <c r="H98" s="472"/>
      <c r="I98" s="368"/>
      <c r="J98" s="368"/>
      <c r="K98" s="368"/>
      <c r="L98" s="368"/>
    </row>
    <row r="99" spans="1:12" ht="14.1" customHeight="1" x14ac:dyDescent="0.25">
      <c r="A99" s="130" t="s">
        <v>102</v>
      </c>
      <c r="B99" s="84">
        <v>7.3</v>
      </c>
      <c r="C99" s="84">
        <v>7</v>
      </c>
      <c r="D99" s="84">
        <v>5</v>
      </c>
      <c r="E99" s="84">
        <v>5.0999999999999996</v>
      </c>
      <c r="F99" s="239">
        <v>686</v>
      </c>
      <c r="G99" s="239">
        <v>726</v>
      </c>
      <c r="H99" s="472"/>
      <c r="I99" s="474"/>
      <c r="J99" s="368"/>
      <c r="K99" s="368"/>
      <c r="L99" s="368"/>
    </row>
    <row r="100" spans="1:12" ht="14.1" customHeight="1" x14ac:dyDescent="0.25">
      <c r="A100" s="130" t="s">
        <v>103</v>
      </c>
      <c r="B100" s="84">
        <v>5.7</v>
      </c>
      <c r="C100" s="84">
        <v>6.2</v>
      </c>
      <c r="D100" s="84">
        <v>6.4</v>
      </c>
      <c r="E100" s="84">
        <v>4.2</v>
      </c>
      <c r="F100" s="239">
        <v>1118</v>
      </c>
      <c r="G100" s="239">
        <v>681</v>
      </c>
      <c r="H100" s="472"/>
      <c r="I100" s="368"/>
      <c r="J100" s="368"/>
      <c r="K100" s="368"/>
      <c r="L100" s="368"/>
    </row>
    <row r="101" spans="1:12" s="82" customFormat="1" ht="14.1" customHeight="1" x14ac:dyDescent="0.25">
      <c r="A101" s="173" t="s">
        <v>104</v>
      </c>
      <c r="B101" s="192">
        <v>6</v>
      </c>
      <c r="C101" s="192">
        <v>5.7</v>
      </c>
      <c r="D101" s="192">
        <v>4.5999999999999996</v>
      </c>
      <c r="E101" s="192">
        <v>4.5</v>
      </c>
      <c r="F101" s="193">
        <v>764</v>
      </c>
      <c r="G101" s="193">
        <v>805</v>
      </c>
      <c r="H101" s="472"/>
      <c r="I101" s="368"/>
      <c r="J101" s="474"/>
      <c r="K101" s="368"/>
      <c r="L101" s="368"/>
    </row>
    <row r="102" spans="1:12" ht="9" customHeight="1" x14ac:dyDescent="0.25"/>
    <row r="103" spans="1:12" x14ac:dyDescent="0.25">
      <c r="A103" s="74" t="s">
        <v>191</v>
      </c>
      <c r="B103" s="240"/>
      <c r="C103" s="240"/>
    </row>
    <row r="104" spans="1:12" x14ac:dyDescent="0.25">
      <c r="A104" s="72" t="s">
        <v>192</v>
      </c>
      <c r="C104" s="72"/>
      <c r="F104" s="804" t="s">
        <v>361</v>
      </c>
      <c r="G104" s="804"/>
      <c r="H104" s="82"/>
    </row>
    <row r="105" spans="1:12" x14ac:dyDescent="0.25">
      <c r="H105" s="166"/>
    </row>
    <row r="106" spans="1:12" x14ac:dyDescent="0.25">
      <c r="H106" s="166"/>
    </row>
    <row r="108" spans="1:12" x14ac:dyDescent="0.25">
      <c r="B108" s="72"/>
      <c r="C108" s="72"/>
      <c r="D108" s="72"/>
      <c r="E108" s="72"/>
      <c r="F108" s="72"/>
      <c r="G108" s="72"/>
    </row>
    <row r="109" spans="1:12" x14ac:dyDescent="0.25">
      <c r="B109" s="72"/>
      <c r="D109" s="72"/>
    </row>
  </sheetData>
  <mergeCells count="6">
    <mergeCell ref="F104:G104"/>
    <mergeCell ref="A1:G1"/>
    <mergeCell ref="A3:A5"/>
    <mergeCell ref="B3:C4"/>
    <mergeCell ref="D3:E4"/>
    <mergeCell ref="F3:G4"/>
  </mergeCells>
  <printOptions horizontalCentered="1"/>
  <pageMargins left="0.70866141732283472" right="0.70866141732283472" top="0.70866141732283472" bottom="0.11811023622047245" header="0.31496062992125984" footer="0.31496062992125984"/>
  <pageSetup paperSize="9" firstPageNumber="54" orientation="landscape" useFirstPageNumber="1" r:id="rId1"/>
  <headerFooter>
    <oddHeader>&amp;C&amp;"Arial,обычный"&amp;10&amp;P</oddHeader>
  </headerFooter>
  <rowBreaks count="2" manualBreakCount="2">
    <brk id="38" max="16383" man="1"/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E38"/>
  <sheetViews>
    <sheetView zoomScaleNormal="100" zoomScaleSheetLayoutView="90" workbookViewId="0">
      <selection activeCell="H24" sqref="H24"/>
    </sheetView>
  </sheetViews>
  <sheetFormatPr defaultColWidth="10.28515625" defaultRowHeight="14.25" x14ac:dyDescent="0.2"/>
  <cols>
    <col min="1" max="1" width="2.140625" style="141" customWidth="1"/>
    <col min="2" max="2" width="6.140625" style="141" customWidth="1"/>
    <col min="3" max="3" width="125.42578125" style="141" customWidth="1"/>
    <col min="4" max="4" width="6" style="110" customWidth="1"/>
    <col min="5" max="16384" width="10.28515625" style="141"/>
  </cols>
  <sheetData>
    <row r="1" spans="2:5" x14ac:dyDescent="0.2">
      <c r="C1" s="142"/>
    </row>
    <row r="2" spans="2:5" ht="27.75" customHeight="1" x14ac:dyDescent="0.2">
      <c r="B2" s="194" t="s">
        <v>4</v>
      </c>
      <c r="C2" s="143" t="s">
        <v>5</v>
      </c>
      <c r="D2" s="195" t="s">
        <v>6</v>
      </c>
    </row>
    <row r="3" spans="2:5" x14ac:dyDescent="0.2">
      <c r="B3" s="144"/>
      <c r="C3" s="110"/>
      <c r="D3" s="196"/>
    </row>
    <row r="4" spans="2:5" ht="15" customHeight="1" x14ac:dyDescent="0.2">
      <c r="B4" s="144"/>
      <c r="C4" s="198" t="s">
        <v>313</v>
      </c>
      <c r="D4" s="151">
        <v>3</v>
      </c>
    </row>
    <row r="5" spans="2:5" ht="15" customHeight="1" x14ac:dyDescent="0.2">
      <c r="B5" s="197">
        <v>1</v>
      </c>
      <c r="C5" s="198" t="s">
        <v>296</v>
      </c>
      <c r="D5" s="151">
        <v>5</v>
      </c>
    </row>
    <row r="6" spans="2:5" ht="15" customHeight="1" x14ac:dyDescent="0.2">
      <c r="B6" s="197">
        <v>2</v>
      </c>
      <c r="C6" s="198" t="s">
        <v>297</v>
      </c>
      <c r="D6" s="151">
        <v>6</v>
      </c>
    </row>
    <row r="7" spans="2:5" ht="15" customHeight="1" x14ac:dyDescent="0.2">
      <c r="B7" s="197">
        <v>3</v>
      </c>
      <c r="C7" s="198" t="s">
        <v>298</v>
      </c>
      <c r="D7" s="151">
        <v>9</v>
      </c>
    </row>
    <row r="8" spans="2:5" ht="15" customHeight="1" x14ac:dyDescent="0.2">
      <c r="B8" s="197">
        <v>4</v>
      </c>
      <c r="C8" s="198" t="s">
        <v>299</v>
      </c>
      <c r="D8" s="151">
        <v>12</v>
      </c>
    </row>
    <row r="9" spans="2:5" ht="15" customHeight="1" x14ac:dyDescent="0.2">
      <c r="B9" s="197">
        <v>5</v>
      </c>
      <c r="C9" s="198" t="s">
        <v>343</v>
      </c>
      <c r="D9" s="151">
        <v>15</v>
      </c>
      <c r="E9" s="145"/>
    </row>
    <row r="10" spans="2:5" ht="15" customHeight="1" x14ac:dyDescent="0.2">
      <c r="B10" s="197">
        <v>6</v>
      </c>
      <c r="C10" s="198" t="s">
        <v>344</v>
      </c>
      <c r="D10" s="151">
        <v>18</v>
      </c>
      <c r="E10" s="145"/>
    </row>
    <row r="11" spans="2:5" ht="15" customHeight="1" x14ac:dyDescent="0.2">
      <c r="B11" s="197">
        <v>7</v>
      </c>
      <c r="C11" s="198" t="s">
        <v>345</v>
      </c>
      <c r="D11" s="151">
        <v>19</v>
      </c>
      <c r="E11" s="145"/>
    </row>
    <row r="12" spans="2:5" s="146" customFormat="1" ht="15" customHeight="1" x14ac:dyDescent="0.2">
      <c r="B12" s="197">
        <v>8</v>
      </c>
      <c r="C12" s="198" t="s">
        <v>300</v>
      </c>
      <c r="D12" s="151">
        <v>20</v>
      </c>
    </row>
    <row r="13" spans="2:5" s="146" customFormat="1" ht="15" customHeight="1" x14ac:dyDescent="0.2">
      <c r="B13" s="197">
        <v>9</v>
      </c>
      <c r="C13" s="198" t="s">
        <v>301</v>
      </c>
      <c r="D13" s="151">
        <v>22</v>
      </c>
    </row>
    <row r="14" spans="2:5" s="146" customFormat="1" ht="15" customHeight="1" x14ac:dyDescent="0.2">
      <c r="B14" s="197">
        <v>10</v>
      </c>
      <c r="C14" s="198" t="s">
        <v>302</v>
      </c>
      <c r="D14" s="151">
        <v>25</v>
      </c>
    </row>
    <row r="15" spans="2:5" s="146" customFormat="1" ht="15" customHeight="1" x14ac:dyDescent="0.2">
      <c r="B15" s="197">
        <v>11</v>
      </c>
      <c r="C15" s="198" t="s">
        <v>303</v>
      </c>
      <c r="D15" s="151">
        <v>28</v>
      </c>
    </row>
    <row r="16" spans="2:5" s="146" customFormat="1" ht="15" customHeight="1" x14ac:dyDescent="0.2">
      <c r="B16" s="197">
        <v>12</v>
      </c>
      <c r="C16" s="198" t="s">
        <v>304</v>
      </c>
      <c r="D16" s="151">
        <v>31</v>
      </c>
    </row>
    <row r="17" spans="2:4" s="146" customFormat="1" ht="15" customHeight="1" x14ac:dyDescent="0.2">
      <c r="B17" s="197">
        <v>13</v>
      </c>
      <c r="C17" s="198" t="s">
        <v>346</v>
      </c>
      <c r="D17" s="151">
        <v>34</v>
      </c>
    </row>
    <row r="18" spans="2:4" s="146" customFormat="1" ht="15" customHeight="1" x14ac:dyDescent="0.2">
      <c r="B18" s="197">
        <v>14</v>
      </c>
      <c r="C18" s="198" t="s">
        <v>305</v>
      </c>
      <c r="D18" s="151">
        <v>35</v>
      </c>
    </row>
    <row r="19" spans="2:4" s="146" customFormat="1" ht="15" customHeight="1" x14ac:dyDescent="0.2">
      <c r="B19" s="197">
        <v>15</v>
      </c>
      <c r="C19" s="198" t="s">
        <v>306</v>
      </c>
      <c r="D19" s="151">
        <v>38</v>
      </c>
    </row>
    <row r="20" spans="2:4" s="146" customFormat="1" ht="15" customHeight="1" x14ac:dyDescent="0.2">
      <c r="B20" s="197">
        <v>16</v>
      </c>
      <c r="C20" s="198" t="s">
        <v>307</v>
      </c>
      <c r="D20" s="151">
        <v>41</v>
      </c>
    </row>
    <row r="21" spans="2:4" s="146" customFormat="1" ht="15" customHeight="1" x14ac:dyDescent="0.2">
      <c r="B21" s="197">
        <v>17</v>
      </c>
      <c r="C21" s="198" t="s">
        <v>308</v>
      </c>
      <c r="D21" s="151">
        <v>44</v>
      </c>
    </row>
    <row r="22" spans="2:4" s="146" customFormat="1" ht="15" customHeight="1" x14ac:dyDescent="0.2">
      <c r="B22" s="197">
        <v>18</v>
      </c>
      <c r="C22" s="198" t="s">
        <v>309</v>
      </c>
      <c r="D22" s="151">
        <v>45</v>
      </c>
    </row>
    <row r="23" spans="2:4" s="146" customFormat="1" ht="15" customHeight="1" x14ac:dyDescent="0.2">
      <c r="B23" s="197">
        <v>19</v>
      </c>
      <c r="C23" s="198" t="s">
        <v>310</v>
      </c>
      <c r="D23" s="151">
        <v>48</v>
      </c>
    </row>
    <row r="24" spans="2:4" s="146" customFormat="1" ht="15" customHeight="1" x14ac:dyDescent="0.2">
      <c r="B24" s="197">
        <v>20</v>
      </c>
      <c r="C24" s="198" t="s">
        <v>311</v>
      </c>
      <c r="D24" s="151">
        <v>51</v>
      </c>
    </row>
    <row r="25" spans="2:4" s="146" customFormat="1" ht="15" customHeight="1" x14ac:dyDescent="0.2">
      <c r="B25" s="197">
        <v>21</v>
      </c>
      <c r="C25" s="198" t="s">
        <v>312</v>
      </c>
      <c r="D25" s="151">
        <v>54</v>
      </c>
    </row>
    <row r="26" spans="2:4" s="148" customFormat="1" x14ac:dyDescent="0.2">
      <c r="B26" s="147"/>
      <c r="C26" s="140"/>
      <c r="D26" s="110"/>
    </row>
    <row r="27" spans="2:4" s="146" customFormat="1" ht="15.75" customHeight="1" x14ac:dyDescent="0.2">
      <c r="B27" s="110"/>
      <c r="C27" s="110"/>
      <c r="D27" s="110"/>
    </row>
    <row r="28" spans="2:4" s="146" customFormat="1" x14ac:dyDescent="0.2">
      <c r="B28" s="110"/>
      <c r="C28" s="110"/>
      <c r="D28" s="110"/>
    </row>
    <row r="29" spans="2:4" s="146" customFormat="1" x14ac:dyDescent="0.2">
      <c r="B29" s="110"/>
      <c r="C29" s="110"/>
      <c r="D29" s="110"/>
    </row>
    <row r="30" spans="2:4" s="146" customFormat="1" x14ac:dyDescent="0.2">
      <c r="B30" s="110"/>
      <c r="C30" s="110"/>
      <c r="D30" s="110"/>
    </row>
    <row r="31" spans="2:4" s="146" customFormat="1" x14ac:dyDescent="0.2">
      <c r="B31" s="149"/>
      <c r="C31" s="150"/>
      <c r="D31" s="110"/>
    </row>
    <row r="32" spans="2:4" s="146" customFormat="1" x14ac:dyDescent="0.2">
      <c r="B32" s="149"/>
      <c r="C32" s="150"/>
      <c r="D32" s="110"/>
    </row>
    <row r="33" spans="4:4" s="146" customFormat="1" x14ac:dyDescent="0.2">
      <c r="D33" s="110"/>
    </row>
    <row r="34" spans="4:4" s="146" customFormat="1" x14ac:dyDescent="0.2">
      <c r="D34" s="110"/>
    </row>
    <row r="35" spans="4:4" s="146" customFormat="1" x14ac:dyDescent="0.2">
      <c r="D35" s="110"/>
    </row>
    <row r="36" spans="4:4" s="146" customFormat="1" x14ac:dyDescent="0.2">
      <c r="D36" s="110"/>
    </row>
    <row r="37" spans="4:4" s="146" customFormat="1" x14ac:dyDescent="0.2">
      <c r="D37" s="110"/>
    </row>
    <row r="38" spans="4:4" s="146" customFormat="1" x14ac:dyDescent="0.2">
      <c r="D38" s="110"/>
    </row>
  </sheetData>
  <hyperlinks>
    <hyperlink ref="C4" location="предисловие!A1" display="Предисловие…………………………………………………………………………………………………………...………………………………..……………………………….."/>
    <hyperlink ref="C5" location="'ТАБ_1 '!A1" display="Общие итоги естественного движения населения в Российской Федерации……………………………………….………………………………………"/>
    <hyperlink ref="C6" location="ТАБ_2!A1" display="Родившиеся, умершие и естественный прирост населения по субъектам Российской Федерации………………………………...……………………"/>
    <hyperlink ref="C7" location="ТАБ_3!A1" display="Общие коэффициенты рождаемости, смертности, естественного прироста населения по субъектам Российской Федерации……………..…"/>
    <hyperlink ref="C8" location="ТАБ_4!A1" display="Родившиеся  живыми у  женщин,  не состоявших в зарегистрированном браке, по субъектам Российской Федерации……………….……"/>
    <hyperlink ref="C9" location="ТАБ_5!A1" display="Родившиеся вне брака по возрасту матери по субъектам Российской Федерации в 2016 году……………………………………………………….…….."/>
    <hyperlink ref="C10" location="ТАБ_6!A1" display="Число родившихся живыми по возрасту матери и очередности рождения в Российской Федерации в 2016 году……………………………...………"/>
    <hyperlink ref="C11" location="ТАБ_7!A1" display="Число родившихся живыми по возрасту и образованию матери в 2016 году…………………………………………………………………………..………."/>
    <hyperlink ref="C12" location="ТАБ_8!A1" display="Смертность населения по основным классам и отдельным причинам смерти……………………………………………………………………..…...….."/>
    <hyperlink ref="C13" location="ТАБ_9!A1" display="Умершие по основным классам причин смерти по субъектам  Российской Федерации…………………………………………………….……………."/>
    <hyperlink ref="C14" location="ТАБ_10!A1" display="Cмертность населения по основным классам причин смерти по субъектам Российской Федерации………………………………………..…………….."/>
    <hyperlink ref="C15" location="ТАБ_11!A1" display="Число умерших от внешних причин смерти по субъектам Российской Федерации……………………………………………………………...……………"/>
    <hyperlink ref="C16" location="ТАБ_12!A1" display="Смертность населения от внешних причин смерти по субъектам Российской Федерации…………………………………………………………..……………."/>
    <hyperlink ref="C17" location="ТАБ_13!A1" display="Умершие по возрастным группам и основным классам причин смерти в 2016 году…………………………………………………………….………………"/>
    <hyperlink ref="C18" location="ТАБ_14!A1" display="Материнская смертность по субъектам Российской Федерации…………………………………………………………………………………...…………………"/>
    <hyperlink ref="C19" location="ТАБ_15!A1" display="Перинатальная смертность по субъектам Российской Федерации………………………………………………………………………………….………………."/>
    <hyperlink ref="C20" location="ТАБ_16!A1" display="Младенческая смертность по субъектам Российской Федерации……………………………………………………………………………….………….."/>
    <hyperlink ref="C21" location="ТАБ_17!A1" display="Младенческая смертность в Российской Федерации по основным классам и отдельным причинам смерти……………………………...………………."/>
    <hyperlink ref="C22" location="ТАБ_18!A1" display="Умершие в возрасте до 1 года по основным классам причин смерти  по субъектам Российской Федерации…………………………….……………"/>
    <hyperlink ref="C23" location="ТАБ_19!A1" display="Коэффициенты младенческой смертности по основным классам причин смерти по субъектам Российской Федерации…………………...…….."/>
    <hyperlink ref="C24" location="ТАБ_20!A1" display="Число браков и разводов по субъектам Российской Федерации………………………………………………………………………………………...……."/>
    <hyperlink ref="C25" location="ТАБ_21!A1" display="Общие коэффициенты брачности и разводимости по субъектам Российской Федерации………………………………………………………….……."/>
  </hyperlinks>
  <printOptions horizontalCentered="1"/>
  <pageMargins left="0" right="0" top="0.7480314960629921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6"/>
  <sheetViews>
    <sheetView zoomScaleNormal="100" workbookViewId="0">
      <selection activeCell="N57" sqref="N57"/>
    </sheetView>
  </sheetViews>
  <sheetFormatPr defaultColWidth="10.28515625" defaultRowHeight="12.75" x14ac:dyDescent="0.2"/>
  <cols>
    <col min="1" max="1" width="27.7109375" style="3" customWidth="1"/>
    <col min="2" max="11" width="9.140625" style="3" customWidth="1"/>
    <col min="12" max="12" width="15.42578125" style="3" customWidth="1"/>
    <col min="13" max="16384" width="10.28515625" style="3"/>
  </cols>
  <sheetData>
    <row r="6" ht="13.5" customHeight="1" x14ac:dyDescent="0.2"/>
  </sheetData>
  <pageMargins left="0.78740157480314965" right="0.19685039370078741" top="0.70866141732283472" bottom="0.6692913385826772" header="0.31496062992125984" footer="0.51181102362204722"/>
  <pageSetup paperSize="9" firstPageNumber="3" orientation="landscape" useFirstPageNumber="1" r:id="rId1"/>
  <headerFooter alignWithMargins="0">
    <oddHeader>&amp;C&amp;"Arial,обычный"&amp;10 &amp;P</oddHeader>
  </headerFooter>
  <drawing r:id="rId2"/>
  <legacyDrawing r:id="rId3"/>
  <oleObjects>
    <mc:AlternateContent xmlns:mc="http://schemas.openxmlformats.org/markup-compatibility/2006">
      <mc:Choice Requires="x14">
        <oleObject progId="Документ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762000</xdr:colOff>
                <xdr:row>38</xdr:row>
                <xdr:rowOff>133350</xdr:rowOff>
              </to>
            </anchor>
          </objectPr>
        </oleObject>
      </mc:Choice>
      <mc:Fallback>
        <oleObject progId="Документ" shapeId="1025" r:id="rId4"/>
      </mc:Fallback>
    </mc:AlternateContent>
    <mc:AlternateContent xmlns:mc="http://schemas.openxmlformats.org/markup-compatibility/2006">
      <mc:Choice Requires="x14">
        <oleObject progId="Документ" shapeId="1026" r:id="rId6">
          <objectPr defaultSize="0" r:id="rId7">
            <anchor moveWithCells="1">
              <from>
                <xdr:col>0</xdr:col>
                <xdr:colOff>0</xdr:colOff>
                <xdr:row>41</xdr:row>
                <xdr:rowOff>19050</xdr:rowOff>
              </from>
              <to>
                <xdr:col>11</xdr:col>
                <xdr:colOff>647700</xdr:colOff>
                <xdr:row>78</xdr:row>
                <xdr:rowOff>19050</xdr:rowOff>
              </to>
            </anchor>
          </objectPr>
        </oleObject>
      </mc:Choice>
      <mc:Fallback>
        <oleObject progId="Документ" shapeId="102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H17"/>
  <sheetViews>
    <sheetView zoomScaleNormal="100" zoomScaleSheetLayoutView="100" workbookViewId="0">
      <selection activeCell="F15" sqref="F15"/>
    </sheetView>
  </sheetViews>
  <sheetFormatPr defaultColWidth="10.28515625" defaultRowHeight="12.75" x14ac:dyDescent="0.2"/>
  <cols>
    <col min="1" max="1" width="30.5703125" style="5" customWidth="1"/>
    <col min="2" max="3" width="13.7109375" style="5" customWidth="1"/>
    <col min="4" max="4" width="13.5703125" style="5" customWidth="1"/>
    <col min="5" max="6" width="13.7109375" style="5" customWidth="1"/>
    <col min="7" max="7" width="10.28515625" style="7"/>
    <col min="8" max="8" width="13.140625" style="7" bestFit="1" customWidth="1"/>
    <col min="9" max="16384" width="10.28515625" style="7"/>
  </cols>
  <sheetData>
    <row r="1" spans="1:8" s="4" customFormat="1" ht="15.75" x14ac:dyDescent="0.25">
      <c r="A1" s="683" t="s">
        <v>285</v>
      </c>
      <c r="B1" s="683"/>
      <c r="C1" s="683"/>
      <c r="D1" s="683"/>
      <c r="E1" s="683"/>
      <c r="F1" s="683"/>
    </row>
    <row r="2" spans="1:8" s="4" customFormat="1" ht="15.75" x14ac:dyDescent="0.25">
      <c r="A2" s="683" t="s">
        <v>284</v>
      </c>
      <c r="B2" s="683"/>
      <c r="C2" s="683"/>
      <c r="D2" s="683"/>
      <c r="E2" s="683"/>
      <c r="F2" s="683"/>
      <c r="H2" s="267"/>
    </row>
    <row r="3" spans="1:8" s="6" customFormat="1" ht="15" x14ac:dyDescent="0.2">
      <c r="A3" s="5"/>
      <c r="B3" s="5"/>
      <c r="C3" s="5"/>
      <c r="D3" s="5"/>
      <c r="E3" s="5"/>
      <c r="F3" s="5"/>
    </row>
    <row r="4" spans="1:8" s="6" customFormat="1" ht="15" x14ac:dyDescent="0.2">
      <c r="A4" s="684"/>
      <c r="B4" s="684" t="s">
        <v>207</v>
      </c>
      <c r="C4" s="684"/>
      <c r="D4" s="684"/>
      <c r="E4" s="684" t="s">
        <v>208</v>
      </c>
      <c r="F4" s="684"/>
    </row>
    <row r="5" spans="1:8" s="6" customFormat="1" ht="30" customHeight="1" x14ac:dyDescent="0.2">
      <c r="A5" s="684"/>
      <c r="B5" s="160" t="s">
        <v>347</v>
      </c>
      <c r="C5" s="233" t="s">
        <v>337</v>
      </c>
      <c r="D5" s="111" t="s">
        <v>206</v>
      </c>
      <c r="E5" s="265" t="s">
        <v>347</v>
      </c>
      <c r="F5" s="265" t="s">
        <v>337</v>
      </c>
    </row>
    <row r="6" spans="1:8" s="6" customFormat="1" ht="24.95" customHeight="1" x14ac:dyDescent="0.2">
      <c r="A6" s="123" t="s">
        <v>215</v>
      </c>
      <c r="B6" s="98">
        <v>1398253</v>
      </c>
      <c r="C6" s="98">
        <v>1436514</v>
      </c>
      <c r="D6" s="98">
        <v>-38261</v>
      </c>
      <c r="E6" s="245">
        <v>9.6</v>
      </c>
      <c r="F6" s="245">
        <v>9.8000000000000007</v>
      </c>
    </row>
    <row r="7" spans="1:8" s="6" customFormat="1" ht="24.95" customHeight="1" x14ac:dyDescent="0.2">
      <c r="A7" s="124" t="s">
        <v>216</v>
      </c>
      <c r="B7" s="98">
        <v>2441594</v>
      </c>
      <c r="C7" s="98">
        <v>2138586</v>
      </c>
      <c r="D7" s="98">
        <v>303008</v>
      </c>
      <c r="E7" s="245">
        <v>16.7</v>
      </c>
      <c r="F7" s="245">
        <v>14.6</v>
      </c>
    </row>
    <row r="8" spans="1:8" s="6" customFormat="1" ht="30" customHeight="1" x14ac:dyDescent="0.2">
      <c r="A8" s="125" t="s">
        <v>219</v>
      </c>
      <c r="B8" s="98">
        <v>6516</v>
      </c>
      <c r="C8" s="98">
        <v>6489</v>
      </c>
      <c r="D8" s="98">
        <v>27</v>
      </c>
      <c r="E8" s="261" t="s">
        <v>348</v>
      </c>
      <c r="F8" s="261" t="s">
        <v>349</v>
      </c>
    </row>
    <row r="9" spans="1:8" s="6" customFormat="1" ht="24.95" customHeight="1" x14ac:dyDescent="0.2">
      <c r="A9" s="126" t="s">
        <v>7</v>
      </c>
      <c r="B9" s="98">
        <v>-1043341</v>
      </c>
      <c r="C9" s="98">
        <v>-702072</v>
      </c>
      <c r="D9" s="201" t="s">
        <v>314</v>
      </c>
      <c r="E9" s="245">
        <v>-7.1</v>
      </c>
      <c r="F9" s="245">
        <v>-4.8</v>
      </c>
    </row>
    <row r="10" spans="1:8" s="6" customFormat="1" ht="24.95" customHeight="1" x14ac:dyDescent="0.2">
      <c r="A10" s="124" t="s">
        <v>217</v>
      </c>
      <c r="B10" s="98">
        <v>923550</v>
      </c>
      <c r="C10" s="98">
        <v>770857</v>
      </c>
      <c r="D10" s="98">
        <v>152693</v>
      </c>
      <c r="E10" s="245">
        <v>6.3</v>
      </c>
      <c r="F10" s="245">
        <v>5.3</v>
      </c>
    </row>
    <row r="11" spans="1:8" s="6" customFormat="1" ht="24.95" customHeight="1" x14ac:dyDescent="0.2">
      <c r="A11" s="171" t="s">
        <v>218</v>
      </c>
      <c r="B11" s="172">
        <v>644209</v>
      </c>
      <c r="C11" s="172">
        <v>564704</v>
      </c>
      <c r="D11" s="172">
        <v>79505</v>
      </c>
      <c r="E11" s="246">
        <v>4.4000000000000004</v>
      </c>
      <c r="F11" s="246">
        <v>3.9</v>
      </c>
    </row>
    <row r="12" spans="1:8" s="6" customFormat="1" ht="15" x14ac:dyDescent="0.2">
      <c r="A12" s="5"/>
      <c r="B12" s="5"/>
      <c r="C12" s="5"/>
      <c r="D12" s="5"/>
      <c r="E12" s="5"/>
      <c r="F12" s="5"/>
    </row>
    <row r="13" spans="1:8" s="6" customFormat="1" ht="15" x14ac:dyDescent="0.2">
      <c r="A13" s="682" t="s">
        <v>213</v>
      </c>
      <c r="B13" s="682"/>
      <c r="C13" s="682"/>
      <c r="D13" s="682"/>
      <c r="E13" s="682"/>
      <c r="F13" s="682"/>
    </row>
    <row r="14" spans="1:8" s="6" customFormat="1" ht="25.5" customHeight="1" x14ac:dyDescent="0.2"/>
    <row r="15" spans="1:8" s="6" customFormat="1" ht="16.5" customHeight="1" x14ac:dyDescent="0.2">
      <c r="B15" s="99"/>
      <c r="C15" s="99"/>
      <c r="D15" s="5"/>
      <c r="E15" s="5"/>
      <c r="F15" s="5"/>
    </row>
    <row r="16" spans="1:8" ht="17.25" customHeight="1" x14ac:dyDescent="0.2"/>
    <row r="17" spans="2:2" x14ac:dyDescent="0.2">
      <c r="B17" s="99"/>
    </row>
  </sheetData>
  <mergeCells count="6">
    <mergeCell ref="A13:F13"/>
    <mergeCell ref="A1:F1"/>
    <mergeCell ref="A4:A5"/>
    <mergeCell ref="B4:D4"/>
    <mergeCell ref="E4:F4"/>
    <mergeCell ref="A2:F2"/>
  </mergeCells>
  <conditionalFormatting sqref="H6:L11">
    <cfRule type="cellIs" dxfId="1" priority="3" operator="notEqual">
      <formula>C6</formula>
    </cfRule>
  </conditionalFormatting>
  <printOptions horizontalCentered="1"/>
  <pageMargins left="1.3385826771653544" right="0.78740157480314965" top="0.70866141732283472" bottom="0.98425196850393704" header="0.31496062992125984" footer="0.31496062992125984"/>
  <pageSetup paperSize="9" firstPageNumber="5" orientation="landscape" useFirstPageNumber="1" r:id="rId1"/>
  <headerFooter alignWithMargins="0">
    <oddHeader>&amp;C&amp;"Arial,обычный"&amp;10 &amp;P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2050" r:id="rId4">
          <objectPr defaultSize="0" r:id="rId5">
            <anchor moveWithCells="1">
              <from>
                <xdr:col>6</xdr:col>
                <xdr:colOff>0</xdr:colOff>
                <xdr:row>7</xdr:row>
                <xdr:rowOff>200025</xdr:rowOff>
              </from>
              <to>
                <xdr:col>6</xdr:col>
                <xdr:colOff>123825</xdr:colOff>
                <xdr:row>7</xdr:row>
                <xdr:rowOff>361950</xdr:rowOff>
              </to>
            </anchor>
          </objectPr>
        </oleObject>
      </mc:Choice>
      <mc:Fallback>
        <oleObject progId="Word.Document.8" shapeId="2050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162"/>
  <sheetViews>
    <sheetView zoomScaleNormal="100" zoomScaleSheetLayoutView="100" workbookViewId="0">
      <selection activeCell="J21" sqref="J21"/>
    </sheetView>
  </sheetViews>
  <sheetFormatPr defaultColWidth="33" defaultRowHeight="14.1" customHeight="1" x14ac:dyDescent="0.2"/>
  <cols>
    <col min="1" max="1" width="41.7109375" style="5" customWidth="1"/>
    <col min="2" max="9" width="10.7109375" style="5" customWidth="1"/>
    <col min="10" max="10" width="20.7109375" style="9" customWidth="1"/>
    <col min="11" max="20" width="11.5703125" style="9" customWidth="1"/>
    <col min="21" max="16384" width="33" style="9"/>
  </cols>
  <sheetData>
    <row r="1" spans="1:10" s="8" customFormat="1" ht="15" customHeight="1" x14ac:dyDescent="0.25">
      <c r="A1" s="685" t="s">
        <v>8</v>
      </c>
      <c r="B1" s="686"/>
      <c r="C1" s="686"/>
      <c r="D1" s="686"/>
      <c r="E1" s="686"/>
      <c r="F1" s="686"/>
      <c r="G1" s="686"/>
      <c r="H1" s="686"/>
      <c r="I1" s="686"/>
    </row>
    <row r="3" spans="1:10" ht="15" customHeight="1" x14ac:dyDescent="0.2">
      <c r="A3" s="687"/>
      <c r="B3" s="689" t="s">
        <v>9</v>
      </c>
      <c r="C3" s="689"/>
      <c r="D3" s="690" t="s">
        <v>10</v>
      </c>
      <c r="E3" s="689" t="s">
        <v>11</v>
      </c>
      <c r="F3" s="689"/>
      <c r="G3" s="690" t="s">
        <v>10</v>
      </c>
      <c r="H3" s="691" t="s">
        <v>12</v>
      </c>
      <c r="I3" s="691"/>
    </row>
    <row r="4" spans="1:10" ht="15" customHeight="1" x14ac:dyDescent="0.2">
      <c r="A4" s="688"/>
      <c r="B4" s="689"/>
      <c r="C4" s="689"/>
      <c r="D4" s="690"/>
      <c r="E4" s="689"/>
      <c r="F4" s="689"/>
      <c r="G4" s="690"/>
      <c r="H4" s="691"/>
      <c r="I4" s="691"/>
    </row>
    <row r="5" spans="1:10" ht="15" customHeight="1" x14ac:dyDescent="0.2">
      <c r="A5" s="688"/>
      <c r="B5" s="112" t="s">
        <v>347</v>
      </c>
      <c r="C5" s="234" t="s">
        <v>337</v>
      </c>
      <c r="D5" s="690"/>
      <c r="E5" s="266" t="s">
        <v>347</v>
      </c>
      <c r="F5" s="266" t="s">
        <v>337</v>
      </c>
      <c r="G5" s="690"/>
      <c r="H5" s="266" t="s">
        <v>347</v>
      </c>
      <c r="I5" s="266" t="s">
        <v>337</v>
      </c>
    </row>
    <row r="6" spans="1:10" s="8" customFormat="1" ht="14.1" customHeight="1" x14ac:dyDescent="0.25">
      <c r="A6" s="127" t="s">
        <v>13</v>
      </c>
      <c r="B6" s="10">
        <v>1398253</v>
      </c>
      <c r="C6" s="10">
        <v>1436514</v>
      </c>
      <c r="D6" s="10">
        <v>-38261</v>
      </c>
      <c r="E6" s="103">
        <v>2441594</v>
      </c>
      <c r="F6" s="103">
        <v>2138586</v>
      </c>
      <c r="G6" s="103">
        <v>303008</v>
      </c>
      <c r="H6" s="87">
        <v>-1043341</v>
      </c>
      <c r="I6" s="87">
        <v>-702072</v>
      </c>
      <c r="J6" s="86"/>
    </row>
    <row r="7" spans="1:10" s="8" customFormat="1" ht="14.1" customHeight="1" x14ac:dyDescent="0.25">
      <c r="A7" s="113" t="s">
        <v>14</v>
      </c>
      <c r="B7" s="10">
        <v>347752</v>
      </c>
      <c r="C7" s="10">
        <v>355864</v>
      </c>
      <c r="D7" s="10">
        <v>-8112</v>
      </c>
      <c r="E7" s="103">
        <v>685083</v>
      </c>
      <c r="F7" s="103">
        <v>593463</v>
      </c>
      <c r="G7" s="103">
        <v>91620</v>
      </c>
      <c r="H7" s="87">
        <v>-337331</v>
      </c>
      <c r="I7" s="87">
        <v>-237599</v>
      </c>
      <c r="J7" s="86"/>
    </row>
    <row r="8" spans="1:10" ht="14.1" customHeight="1" x14ac:dyDescent="0.25">
      <c r="A8" s="114" t="s">
        <v>15</v>
      </c>
      <c r="B8" s="11">
        <v>12245</v>
      </c>
      <c r="C8" s="11">
        <v>12294</v>
      </c>
      <c r="D8" s="11">
        <v>-49</v>
      </c>
      <c r="E8" s="104">
        <v>28023</v>
      </c>
      <c r="F8" s="104">
        <v>24039</v>
      </c>
      <c r="G8" s="104">
        <v>3984</v>
      </c>
      <c r="H8" s="88">
        <v>-15778</v>
      </c>
      <c r="I8" s="88">
        <v>-11745</v>
      </c>
      <c r="J8" s="86"/>
    </row>
    <row r="9" spans="1:10" ht="14.1" customHeight="1" x14ac:dyDescent="0.25">
      <c r="A9" s="114" t="s">
        <v>16</v>
      </c>
      <c r="B9" s="11">
        <v>9016</v>
      </c>
      <c r="C9" s="11">
        <v>9511</v>
      </c>
      <c r="D9" s="11">
        <v>-495</v>
      </c>
      <c r="E9" s="104">
        <v>23832</v>
      </c>
      <c r="F9" s="104">
        <v>20148</v>
      </c>
      <c r="G9" s="104">
        <v>3684</v>
      </c>
      <c r="H9" s="88">
        <v>-14816</v>
      </c>
      <c r="I9" s="88">
        <v>-10637</v>
      </c>
      <c r="J9" s="86"/>
    </row>
    <row r="10" spans="1:10" ht="14.1" customHeight="1" x14ac:dyDescent="0.25">
      <c r="A10" s="114" t="s">
        <v>17</v>
      </c>
      <c r="B10" s="11">
        <v>9765</v>
      </c>
      <c r="C10" s="11">
        <v>10072</v>
      </c>
      <c r="D10" s="11">
        <v>-307</v>
      </c>
      <c r="E10" s="104">
        <v>28679</v>
      </c>
      <c r="F10" s="104">
        <v>24680</v>
      </c>
      <c r="G10" s="104">
        <v>3999</v>
      </c>
      <c r="H10" s="88">
        <v>-18914</v>
      </c>
      <c r="I10" s="88">
        <v>-14608</v>
      </c>
      <c r="J10" s="86"/>
    </row>
    <row r="11" spans="1:10" ht="14.1" customHeight="1" x14ac:dyDescent="0.25">
      <c r="A11" s="114" t="s">
        <v>18</v>
      </c>
      <c r="B11" s="11">
        <v>18580</v>
      </c>
      <c r="C11" s="11">
        <v>19073</v>
      </c>
      <c r="D11" s="11">
        <v>-493</v>
      </c>
      <c r="E11" s="104">
        <v>46572</v>
      </c>
      <c r="F11" s="104">
        <v>38246</v>
      </c>
      <c r="G11" s="104">
        <v>8326</v>
      </c>
      <c r="H11" s="88">
        <v>-27992</v>
      </c>
      <c r="I11" s="88">
        <v>-19173</v>
      </c>
      <c r="J11" s="86"/>
    </row>
    <row r="12" spans="1:10" ht="14.1" customHeight="1" x14ac:dyDescent="0.25">
      <c r="A12" s="114" t="s">
        <v>19</v>
      </c>
      <c r="B12" s="11">
        <v>7354</v>
      </c>
      <c r="C12" s="11">
        <v>7525</v>
      </c>
      <c r="D12" s="11">
        <v>-171</v>
      </c>
      <c r="E12" s="104">
        <v>20148</v>
      </c>
      <c r="F12" s="104">
        <v>17559</v>
      </c>
      <c r="G12" s="104">
        <v>2589</v>
      </c>
      <c r="H12" s="88">
        <v>-12794</v>
      </c>
      <c r="I12" s="88">
        <v>-10034</v>
      </c>
      <c r="J12" s="86"/>
    </row>
    <row r="13" spans="1:10" ht="14.1" customHeight="1" x14ac:dyDescent="0.25">
      <c r="A13" s="114" t="s">
        <v>20</v>
      </c>
      <c r="B13" s="11">
        <v>8683</v>
      </c>
      <c r="C13" s="11">
        <v>8968</v>
      </c>
      <c r="D13" s="11">
        <v>-285</v>
      </c>
      <c r="E13" s="104">
        <v>19471</v>
      </c>
      <c r="F13" s="104">
        <v>17320</v>
      </c>
      <c r="G13" s="104">
        <v>2151</v>
      </c>
      <c r="H13" s="88">
        <v>-10788</v>
      </c>
      <c r="I13" s="88">
        <v>-8352</v>
      </c>
      <c r="J13" s="86"/>
    </row>
    <row r="14" spans="1:10" ht="14.1" customHeight="1" x14ac:dyDescent="0.25">
      <c r="A14" s="115" t="s">
        <v>21</v>
      </c>
      <c r="B14" s="11">
        <v>4929</v>
      </c>
      <c r="C14" s="11">
        <v>5376</v>
      </c>
      <c r="D14" s="11">
        <v>-447</v>
      </c>
      <c r="E14" s="104">
        <v>12604</v>
      </c>
      <c r="F14" s="104">
        <v>10512</v>
      </c>
      <c r="G14" s="104">
        <v>2092</v>
      </c>
      <c r="H14" s="88">
        <v>-7675</v>
      </c>
      <c r="I14" s="88">
        <v>-5136</v>
      </c>
      <c r="J14" s="86"/>
    </row>
    <row r="15" spans="1:10" ht="14.1" customHeight="1" x14ac:dyDescent="0.25">
      <c r="A15" s="114" t="s">
        <v>22</v>
      </c>
      <c r="B15" s="11">
        <v>8770</v>
      </c>
      <c r="C15" s="11">
        <v>9136</v>
      </c>
      <c r="D15" s="11">
        <v>-366</v>
      </c>
      <c r="E15" s="104">
        <v>23372</v>
      </c>
      <c r="F15" s="104">
        <v>19421</v>
      </c>
      <c r="G15" s="104">
        <v>3951</v>
      </c>
      <c r="H15" s="88">
        <v>-14602</v>
      </c>
      <c r="I15" s="88">
        <v>-10285</v>
      </c>
      <c r="J15" s="86"/>
    </row>
    <row r="16" spans="1:10" ht="14.1" customHeight="1" x14ac:dyDescent="0.25">
      <c r="A16" s="114" t="s">
        <v>23</v>
      </c>
      <c r="B16" s="11">
        <v>8853</v>
      </c>
      <c r="C16" s="11">
        <v>9441</v>
      </c>
      <c r="D16" s="11">
        <v>-588</v>
      </c>
      <c r="E16" s="104">
        <v>23623</v>
      </c>
      <c r="F16" s="104">
        <v>20162</v>
      </c>
      <c r="G16" s="104">
        <v>3461</v>
      </c>
      <c r="H16" s="88">
        <v>-14770</v>
      </c>
      <c r="I16" s="88">
        <v>-10721</v>
      </c>
      <c r="J16" s="86"/>
    </row>
    <row r="17" spans="1:10" ht="14.1" customHeight="1" x14ac:dyDescent="0.25">
      <c r="A17" s="114" t="s">
        <v>24</v>
      </c>
      <c r="B17" s="11">
        <v>73256</v>
      </c>
      <c r="C17" s="11">
        <v>79057</v>
      </c>
      <c r="D17" s="11">
        <v>-5801</v>
      </c>
      <c r="E17" s="104">
        <v>125918</v>
      </c>
      <c r="F17" s="104">
        <v>111972</v>
      </c>
      <c r="G17" s="104">
        <v>13946</v>
      </c>
      <c r="H17" s="88">
        <v>-52662</v>
      </c>
      <c r="I17" s="88">
        <v>-32915</v>
      </c>
      <c r="J17" s="86"/>
    </row>
    <row r="18" spans="1:10" ht="14.1" customHeight="1" x14ac:dyDescent="0.25">
      <c r="A18" s="114" t="s">
        <v>25</v>
      </c>
      <c r="B18" s="11">
        <v>5342</v>
      </c>
      <c r="C18" s="11">
        <v>5755</v>
      </c>
      <c r="D18" s="11">
        <v>-413</v>
      </c>
      <c r="E18" s="104">
        <v>14965</v>
      </c>
      <c r="F18" s="104">
        <v>13422</v>
      </c>
      <c r="G18" s="104">
        <v>1543</v>
      </c>
      <c r="H18" s="88">
        <v>-9623</v>
      </c>
      <c r="I18" s="88">
        <v>-7667</v>
      </c>
      <c r="J18" s="86"/>
    </row>
    <row r="19" spans="1:10" ht="14.1" customHeight="1" x14ac:dyDescent="0.25">
      <c r="A19" s="115" t="s">
        <v>26</v>
      </c>
      <c r="B19" s="11">
        <v>7912</v>
      </c>
      <c r="C19" s="11">
        <v>8676</v>
      </c>
      <c r="D19" s="11">
        <v>-764</v>
      </c>
      <c r="E19" s="104">
        <v>23856</v>
      </c>
      <c r="F19" s="104">
        <v>19979</v>
      </c>
      <c r="G19" s="104">
        <v>3877</v>
      </c>
      <c r="H19" s="88">
        <v>-15944</v>
      </c>
      <c r="I19" s="88">
        <v>-11303</v>
      </c>
      <c r="J19" s="86"/>
    </row>
    <row r="20" spans="1:10" ht="14.1" customHeight="1" x14ac:dyDescent="0.25">
      <c r="A20" s="114" t="s">
        <v>27</v>
      </c>
      <c r="B20" s="11">
        <v>6143</v>
      </c>
      <c r="C20" s="11">
        <v>6537</v>
      </c>
      <c r="D20" s="11">
        <v>-394</v>
      </c>
      <c r="E20" s="104">
        <v>18824</v>
      </c>
      <c r="F20" s="104">
        <v>15916</v>
      </c>
      <c r="G20" s="104">
        <v>2908</v>
      </c>
      <c r="H20" s="88">
        <v>-12681</v>
      </c>
      <c r="I20" s="88">
        <v>-9379</v>
      </c>
      <c r="J20" s="86"/>
    </row>
    <row r="21" spans="1:10" ht="14.1" customHeight="1" x14ac:dyDescent="0.25">
      <c r="A21" s="114" t="s">
        <v>28</v>
      </c>
      <c r="B21" s="11">
        <v>7221</v>
      </c>
      <c r="C21" s="11">
        <v>7419</v>
      </c>
      <c r="D21" s="11">
        <v>-198</v>
      </c>
      <c r="E21" s="104">
        <v>20648</v>
      </c>
      <c r="F21" s="104">
        <v>17854</v>
      </c>
      <c r="G21" s="104">
        <v>2794</v>
      </c>
      <c r="H21" s="88">
        <v>-13427</v>
      </c>
      <c r="I21" s="88">
        <v>-10435</v>
      </c>
      <c r="J21" s="86"/>
    </row>
    <row r="22" spans="1:10" ht="14.1" customHeight="1" x14ac:dyDescent="0.25">
      <c r="A22" s="114" t="s">
        <v>29</v>
      </c>
      <c r="B22" s="11">
        <v>9474</v>
      </c>
      <c r="C22" s="11">
        <v>10086</v>
      </c>
      <c r="D22" s="11">
        <v>-612</v>
      </c>
      <c r="E22" s="104">
        <v>26561</v>
      </c>
      <c r="F22" s="104">
        <v>23222</v>
      </c>
      <c r="G22" s="104">
        <v>3339</v>
      </c>
      <c r="H22" s="88">
        <v>-17087</v>
      </c>
      <c r="I22" s="88">
        <v>-13136</v>
      </c>
      <c r="J22" s="86"/>
    </row>
    <row r="23" spans="1:10" ht="14.1" customHeight="1" x14ac:dyDescent="0.25">
      <c r="A23" s="114" t="s">
        <v>30</v>
      </c>
      <c r="B23" s="11">
        <v>10164</v>
      </c>
      <c r="C23" s="11">
        <v>10735</v>
      </c>
      <c r="D23" s="11">
        <v>-571</v>
      </c>
      <c r="E23" s="104">
        <v>30660</v>
      </c>
      <c r="F23" s="104">
        <v>27285</v>
      </c>
      <c r="G23" s="104">
        <v>3375</v>
      </c>
      <c r="H23" s="88">
        <v>-20496</v>
      </c>
      <c r="I23" s="88">
        <v>-16550</v>
      </c>
      <c r="J23" s="86"/>
    </row>
    <row r="24" spans="1:10" ht="14.1" customHeight="1" x14ac:dyDescent="0.25">
      <c r="A24" s="114" t="s">
        <v>31</v>
      </c>
      <c r="B24" s="11">
        <v>10260</v>
      </c>
      <c r="C24" s="11">
        <v>10637</v>
      </c>
      <c r="D24" s="11">
        <v>-377</v>
      </c>
      <c r="E24" s="104">
        <v>25092</v>
      </c>
      <c r="F24" s="104">
        <v>21522</v>
      </c>
      <c r="G24" s="104">
        <v>3570</v>
      </c>
      <c r="H24" s="88">
        <v>-14832</v>
      </c>
      <c r="I24" s="88">
        <v>-10885</v>
      </c>
      <c r="J24" s="86"/>
    </row>
    <row r="25" spans="1:10" ht="14.1" customHeight="1" x14ac:dyDescent="0.25">
      <c r="A25" s="114" t="s">
        <v>32</v>
      </c>
      <c r="B25" s="11">
        <v>129785</v>
      </c>
      <c r="C25" s="11">
        <v>125566</v>
      </c>
      <c r="D25" s="11">
        <v>4219</v>
      </c>
      <c r="E25" s="104">
        <v>172235</v>
      </c>
      <c r="F25" s="104">
        <v>150204</v>
      </c>
      <c r="G25" s="104">
        <v>22031</v>
      </c>
      <c r="H25" s="88">
        <v>-42450</v>
      </c>
      <c r="I25" s="88">
        <v>-24638</v>
      </c>
      <c r="J25" s="86"/>
    </row>
    <row r="26" spans="1:10" s="8" customFormat="1" ht="14.1" customHeight="1" x14ac:dyDescent="0.25">
      <c r="A26" s="116" t="s">
        <v>33</v>
      </c>
      <c r="B26" s="10">
        <v>122766</v>
      </c>
      <c r="C26" s="10">
        <v>127246</v>
      </c>
      <c r="D26" s="10">
        <v>-4480</v>
      </c>
      <c r="E26" s="103">
        <v>236689</v>
      </c>
      <c r="F26" s="103">
        <v>203421</v>
      </c>
      <c r="G26" s="103">
        <v>33268</v>
      </c>
      <c r="H26" s="87">
        <v>-113923</v>
      </c>
      <c r="I26" s="87">
        <v>-76175</v>
      </c>
      <c r="J26" s="86"/>
    </row>
    <row r="27" spans="1:10" ht="14.1" customHeight="1" x14ac:dyDescent="0.25">
      <c r="A27" s="114" t="s">
        <v>34</v>
      </c>
      <c r="B27" s="11">
        <v>5156</v>
      </c>
      <c r="C27" s="11">
        <v>5194</v>
      </c>
      <c r="D27" s="11">
        <v>-38</v>
      </c>
      <c r="E27" s="104">
        <v>12483</v>
      </c>
      <c r="F27" s="104">
        <v>10138</v>
      </c>
      <c r="G27" s="104">
        <v>2345</v>
      </c>
      <c r="H27" s="88">
        <v>-7327</v>
      </c>
      <c r="I27" s="88">
        <v>-4944</v>
      </c>
      <c r="J27" s="86"/>
    </row>
    <row r="28" spans="1:10" ht="14.1" customHeight="1" x14ac:dyDescent="0.25">
      <c r="A28" s="114" t="s">
        <v>35</v>
      </c>
      <c r="B28" s="11">
        <v>7215</v>
      </c>
      <c r="C28" s="11">
        <v>7587</v>
      </c>
      <c r="D28" s="11">
        <v>-372</v>
      </c>
      <c r="E28" s="104">
        <v>13081</v>
      </c>
      <c r="F28" s="104">
        <v>11066</v>
      </c>
      <c r="G28" s="104">
        <v>2015</v>
      </c>
      <c r="H28" s="88">
        <v>-5866</v>
      </c>
      <c r="I28" s="88">
        <v>-3479</v>
      </c>
      <c r="J28" s="86"/>
    </row>
    <row r="29" spans="1:10" ht="14.1" customHeight="1" x14ac:dyDescent="0.25">
      <c r="A29" s="114" t="s">
        <v>36</v>
      </c>
      <c r="B29" s="11">
        <v>9026</v>
      </c>
      <c r="C29" s="11">
        <v>9485</v>
      </c>
      <c r="D29" s="11">
        <v>-459</v>
      </c>
      <c r="E29" s="104">
        <v>19814</v>
      </c>
      <c r="F29" s="104">
        <v>16632</v>
      </c>
      <c r="G29" s="104">
        <v>3182</v>
      </c>
      <c r="H29" s="88">
        <v>-10788</v>
      </c>
      <c r="I29" s="88">
        <v>-7147</v>
      </c>
      <c r="J29" s="86"/>
    </row>
    <row r="30" spans="1:10" ht="14.1" customHeight="1" x14ac:dyDescent="0.25">
      <c r="A30" s="114" t="s">
        <v>37</v>
      </c>
      <c r="B30" s="11">
        <v>545</v>
      </c>
      <c r="C30" s="11">
        <v>599</v>
      </c>
      <c r="D30" s="11">
        <v>-54</v>
      </c>
      <c r="E30" s="104">
        <v>530</v>
      </c>
      <c r="F30" s="104">
        <v>449</v>
      </c>
      <c r="G30" s="104">
        <v>81</v>
      </c>
      <c r="H30" s="88">
        <v>15</v>
      </c>
      <c r="I30" s="88">
        <v>150</v>
      </c>
      <c r="J30" s="86"/>
    </row>
    <row r="31" spans="1:10" ht="14.1" customHeight="1" x14ac:dyDescent="0.25">
      <c r="A31" s="117" t="s">
        <v>282</v>
      </c>
      <c r="B31" s="11">
        <v>8481</v>
      </c>
      <c r="C31" s="11">
        <v>8886</v>
      </c>
      <c r="D31" s="11">
        <v>-405</v>
      </c>
      <c r="E31" s="104">
        <v>19284</v>
      </c>
      <c r="F31" s="104">
        <v>16183</v>
      </c>
      <c r="G31" s="104">
        <v>3101</v>
      </c>
      <c r="H31" s="88">
        <v>-10803</v>
      </c>
      <c r="I31" s="88">
        <v>-7297</v>
      </c>
      <c r="J31" s="86"/>
    </row>
    <row r="32" spans="1:10" ht="14.1" customHeight="1" x14ac:dyDescent="0.25">
      <c r="A32" s="114" t="s">
        <v>38</v>
      </c>
      <c r="B32" s="11">
        <v>10378</v>
      </c>
      <c r="C32" s="11">
        <v>10749</v>
      </c>
      <c r="D32" s="11">
        <v>-371</v>
      </c>
      <c r="E32" s="104">
        <v>21036</v>
      </c>
      <c r="F32" s="104">
        <v>18097</v>
      </c>
      <c r="G32" s="104">
        <v>2939</v>
      </c>
      <c r="H32" s="88">
        <v>-10658</v>
      </c>
      <c r="I32" s="88">
        <v>-7348</v>
      </c>
      <c r="J32" s="86"/>
    </row>
    <row r="33" spans="1:10" ht="14.1" customHeight="1" x14ac:dyDescent="0.25">
      <c r="A33" s="114" t="s">
        <v>39</v>
      </c>
      <c r="B33" s="11">
        <v>8958</v>
      </c>
      <c r="C33" s="11">
        <v>9254</v>
      </c>
      <c r="D33" s="11">
        <v>-296</v>
      </c>
      <c r="E33" s="104">
        <v>15984</v>
      </c>
      <c r="F33" s="104">
        <v>13412</v>
      </c>
      <c r="G33" s="104">
        <v>2572</v>
      </c>
      <c r="H33" s="88">
        <v>-7026</v>
      </c>
      <c r="I33" s="88">
        <v>-4158</v>
      </c>
      <c r="J33" s="86"/>
    </row>
    <row r="34" spans="1:10" ht="14.1" customHeight="1" x14ac:dyDescent="0.25">
      <c r="A34" s="114" t="s">
        <v>40</v>
      </c>
      <c r="B34" s="11">
        <v>13028</v>
      </c>
      <c r="C34" s="11">
        <v>13304</v>
      </c>
      <c r="D34" s="11">
        <v>-276</v>
      </c>
      <c r="E34" s="104">
        <v>32125</v>
      </c>
      <c r="F34" s="104">
        <v>28118</v>
      </c>
      <c r="G34" s="104">
        <v>4007</v>
      </c>
      <c r="H34" s="88">
        <v>-19097</v>
      </c>
      <c r="I34" s="88">
        <v>-14814</v>
      </c>
      <c r="J34" s="86"/>
    </row>
    <row r="35" spans="1:10" ht="14.1" customHeight="1" x14ac:dyDescent="0.25">
      <c r="A35" s="114" t="s">
        <v>41</v>
      </c>
      <c r="B35" s="11">
        <v>6022</v>
      </c>
      <c r="C35" s="11">
        <v>6514</v>
      </c>
      <c r="D35" s="11">
        <v>-492</v>
      </c>
      <c r="E35" s="104">
        <v>11569</v>
      </c>
      <c r="F35" s="104">
        <v>9951</v>
      </c>
      <c r="G35" s="104">
        <v>1618</v>
      </c>
      <c r="H35" s="88">
        <v>-5547</v>
      </c>
      <c r="I35" s="88">
        <v>-3437</v>
      </c>
      <c r="J35" s="86"/>
    </row>
    <row r="36" spans="1:10" ht="14.1" customHeight="1" x14ac:dyDescent="0.25">
      <c r="A36" s="114" t="s">
        <v>42</v>
      </c>
      <c r="B36" s="11">
        <v>4585</v>
      </c>
      <c r="C36" s="11">
        <v>4849</v>
      </c>
      <c r="D36" s="11">
        <v>-264</v>
      </c>
      <c r="E36" s="104">
        <v>13132</v>
      </c>
      <c r="F36" s="104">
        <v>10841</v>
      </c>
      <c r="G36" s="104">
        <v>2291</v>
      </c>
      <c r="H36" s="88">
        <v>-8547</v>
      </c>
      <c r="I36" s="88">
        <v>-5992</v>
      </c>
      <c r="J36" s="86"/>
    </row>
    <row r="37" spans="1:10" ht="14.1" customHeight="1" x14ac:dyDescent="0.25">
      <c r="A37" s="114" t="s">
        <v>43</v>
      </c>
      <c r="B37" s="11">
        <v>5051</v>
      </c>
      <c r="C37" s="11">
        <v>4960</v>
      </c>
      <c r="D37" s="11">
        <v>91</v>
      </c>
      <c r="E37" s="104">
        <v>13382</v>
      </c>
      <c r="F37" s="104">
        <v>11868</v>
      </c>
      <c r="G37" s="104">
        <v>1514</v>
      </c>
      <c r="H37" s="88">
        <v>-8331</v>
      </c>
      <c r="I37" s="88">
        <v>-6908</v>
      </c>
      <c r="J37" s="86"/>
    </row>
    <row r="38" spans="1:10" s="8" customFormat="1" ht="14.1" customHeight="1" x14ac:dyDescent="0.25">
      <c r="A38" s="114" t="s">
        <v>44</v>
      </c>
      <c r="B38" s="11">
        <v>53347</v>
      </c>
      <c r="C38" s="11">
        <v>55350</v>
      </c>
      <c r="D38" s="11">
        <v>-2003</v>
      </c>
      <c r="E38" s="104">
        <v>84083</v>
      </c>
      <c r="F38" s="104">
        <v>73298</v>
      </c>
      <c r="G38" s="104">
        <v>10785</v>
      </c>
      <c r="H38" s="88">
        <v>-30736</v>
      </c>
      <c r="I38" s="88">
        <v>-17948</v>
      </c>
      <c r="J38" s="199"/>
    </row>
    <row r="39" spans="1:10" ht="14.1" customHeight="1" x14ac:dyDescent="0.2">
      <c r="A39" s="118" t="s">
        <v>45</v>
      </c>
      <c r="B39" s="10">
        <v>154827</v>
      </c>
      <c r="C39" s="10">
        <v>156765</v>
      </c>
      <c r="D39" s="10">
        <v>-1938</v>
      </c>
      <c r="E39" s="202">
        <v>291990</v>
      </c>
      <c r="F39" s="202">
        <v>246339</v>
      </c>
      <c r="G39" s="202">
        <v>45651</v>
      </c>
      <c r="H39" s="87">
        <v>-137163</v>
      </c>
      <c r="I39" s="87">
        <v>-89574</v>
      </c>
    </row>
    <row r="40" spans="1:10" ht="14.1" customHeight="1" x14ac:dyDescent="0.25">
      <c r="A40" s="114" t="s">
        <v>46</v>
      </c>
      <c r="B40" s="11">
        <v>4569</v>
      </c>
      <c r="C40" s="11">
        <v>4419</v>
      </c>
      <c r="D40" s="11">
        <v>150</v>
      </c>
      <c r="E40" s="104">
        <v>7293</v>
      </c>
      <c r="F40" s="104">
        <v>6154</v>
      </c>
      <c r="G40" s="104">
        <v>1139</v>
      </c>
      <c r="H40" s="88">
        <v>-2724</v>
      </c>
      <c r="I40" s="88">
        <v>-1735</v>
      </c>
      <c r="J40" s="86"/>
    </row>
    <row r="41" spans="1:10" ht="14.1" customHeight="1" x14ac:dyDescent="0.25">
      <c r="A41" s="114" t="s">
        <v>47</v>
      </c>
      <c r="B41" s="11">
        <v>2676</v>
      </c>
      <c r="C41" s="11">
        <v>2758</v>
      </c>
      <c r="D41" s="11">
        <v>-82</v>
      </c>
      <c r="E41" s="104">
        <v>3630</v>
      </c>
      <c r="F41" s="104">
        <v>3013</v>
      </c>
      <c r="G41" s="104">
        <v>617</v>
      </c>
      <c r="H41" s="88">
        <v>-954</v>
      </c>
      <c r="I41" s="88">
        <v>-255</v>
      </c>
      <c r="J41" s="86"/>
    </row>
    <row r="42" spans="1:10" ht="14.1" customHeight="1" x14ac:dyDescent="0.25">
      <c r="A42" s="114" t="s">
        <v>197</v>
      </c>
      <c r="B42" s="11">
        <v>18161</v>
      </c>
      <c r="C42" s="11">
        <v>18810</v>
      </c>
      <c r="D42" s="11">
        <v>-649</v>
      </c>
      <c r="E42" s="104">
        <v>35689</v>
      </c>
      <c r="F42" s="104">
        <v>30744</v>
      </c>
      <c r="G42" s="104">
        <v>4945</v>
      </c>
      <c r="H42" s="88">
        <v>-17528</v>
      </c>
      <c r="I42" s="88">
        <v>-11934</v>
      </c>
      <c r="J42" s="86"/>
    </row>
    <row r="43" spans="1:10" ht="14.1" customHeight="1" x14ac:dyDescent="0.25">
      <c r="A43" s="114" t="s">
        <v>48</v>
      </c>
      <c r="B43" s="11">
        <v>59104</v>
      </c>
      <c r="C43" s="11">
        <v>59496</v>
      </c>
      <c r="D43" s="11">
        <v>-392</v>
      </c>
      <c r="E43" s="104">
        <v>96316</v>
      </c>
      <c r="F43" s="104">
        <v>82284</v>
      </c>
      <c r="G43" s="104">
        <v>14032</v>
      </c>
      <c r="H43" s="88">
        <v>-37212</v>
      </c>
      <c r="I43" s="88">
        <v>-22788</v>
      </c>
      <c r="J43" s="86"/>
    </row>
    <row r="44" spans="1:10" ht="14.1" customHeight="1" x14ac:dyDescent="0.25">
      <c r="A44" s="114" t="s">
        <v>49</v>
      </c>
      <c r="B44" s="11">
        <v>10683</v>
      </c>
      <c r="C44" s="11">
        <v>10956</v>
      </c>
      <c r="D44" s="11">
        <v>-273</v>
      </c>
      <c r="E44" s="104">
        <v>16273</v>
      </c>
      <c r="F44" s="104">
        <v>13640</v>
      </c>
      <c r="G44" s="104">
        <v>2633</v>
      </c>
      <c r="H44" s="88">
        <v>-5590</v>
      </c>
      <c r="I44" s="88">
        <v>-2684</v>
      </c>
      <c r="J44" s="86"/>
    </row>
    <row r="45" spans="1:10" ht="14.1" customHeight="1" x14ac:dyDescent="0.25">
      <c r="A45" s="114" t="s">
        <v>50</v>
      </c>
      <c r="B45" s="11">
        <v>19535</v>
      </c>
      <c r="C45" s="11">
        <v>19652</v>
      </c>
      <c r="D45" s="11">
        <v>-117</v>
      </c>
      <c r="E45" s="104">
        <v>46620</v>
      </c>
      <c r="F45" s="104">
        <v>39410</v>
      </c>
      <c r="G45" s="104">
        <v>7210</v>
      </c>
      <c r="H45" s="88">
        <v>-27085</v>
      </c>
      <c r="I45" s="88">
        <v>-19758</v>
      </c>
      <c r="J45" s="86"/>
    </row>
    <row r="46" spans="1:10" ht="14.1" customHeight="1" x14ac:dyDescent="0.25">
      <c r="A46" s="114" t="s">
        <v>51</v>
      </c>
      <c r="B46" s="11">
        <v>35847</v>
      </c>
      <c r="C46" s="11">
        <v>36485</v>
      </c>
      <c r="D46" s="11">
        <v>-638</v>
      </c>
      <c r="E46" s="104">
        <v>78592</v>
      </c>
      <c r="F46" s="104">
        <v>64773</v>
      </c>
      <c r="G46" s="104">
        <v>13819</v>
      </c>
      <c r="H46" s="88">
        <v>-42745</v>
      </c>
      <c r="I46" s="88">
        <v>-28288</v>
      </c>
      <c r="J46" s="86"/>
    </row>
    <row r="47" spans="1:10" ht="14.1" customHeight="1" x14ac:dyDescent="0.25">
      <c r="A47" s="114" t="s">
        <v>198</v>
      </c>
      <c r="B47" s="11">
        <v>4252</v>
      </c>
      <c r="C47" s="11">
        <v>4189</v>
      </c>
      <c r="D47" s="11">
        <v>63</v>
      </c>
      <c r="E47" s="104">
        <v>7577</v>
      </c>
      <c r="F47" s="104">
        <v>6321</v>
      </c>
      <c r="G47" s="104">
        <v>1256</v>
      </c>
      <c r="H47" s="88">
        <v>-3325</v>
      </c>
      <c r="I47" s="88">
        <v>-2132</v>
      </c>
      <c r="J47" s="86"/>
    </row>
    <row r="48" spans="1:10" ht="14.1" customHeight="1" x14ac:dyDescent="0.25">
      <c r="A48" s="119" t="s">
        <v>52</v>
      </c>
      <c r="B48" s="10">
        <v>130897</v>
      </c>
      <c r="C48" s="10">
        <v>136516</v>
      </c>
      <c r="D48" s="10">
        <v>-5619</v>
      </c>
      <c r="E48" s="103">
        <v>97414</v>
      </c>
      <c r="F48" s="103">
        <v>90019</v>
      </c>
      <c r="G48" s="103">
        <v>7395</v>
      </c>
      <c r="H48" s="87">
        <v>33483</v>
      </c>
      <c r="I48" s="87">
        <v>46497</v>
      </c>
      <c r="J48" s="86"/>
    </row>
    <row r="49" spans="1:10" ht="14.1" customHeight="1" x14ac:dyDescent="0.25">
      <c r="A49" s="114" t="s">
        <v>53</v>
      </c>
      <c r="B49" s="11">
        <v>43606</v>
      </c>
      <c r="C49" s="11">
        <v>47051</v>
      </c>
      <c r="D49" s="11">
        <v>-3445</v>
      </c>
      <c r="E49" s="104">
        <v>19553</v>
      </c>
      <c r="F49" s="104">
        <v>19750</v>
      </c>
      <c r="G49" s="104">
        <v>-197</v>
      </c>
      <c r="H49" s="88">
        <v>24053</v>
      </c>
      <c r="I49" s="88">
        <v>27301</v>
      </c>
      <c r="J49" s="86"/>
    </row>
    <row r="50" spans="1:10" ht="14.1" customHeight="1" x14ac:dyDescent="0.25">
      <c r="A50" s="114" t="s">
        <v>54</v>
      </c>
      <c r="B50" s="11">
        <v>8504</v>
      </c>
      <c r="C50" s="11">
        <v>8350</v>
      </c>
      <c r="D50" s="11">
        <v>154</v>
      </c>
      <c r="E50" s="104">
        <v>2183</v>
      </c>
      <c r="F50" s="104">
        <v>1946</v>
      </c>
      <c r="G50" s="104">
        <v>237</v>
      </c>
      <c r="H50" s="88">
        <v>6321</v>
      </c>
      <c r="I50" s="88">
        <v>6404</v>
      </c>
      <c r="J50" s="86"/>
    </row>
    <row r="51" spans="1:10" ht="14.1" customHeight="1" x14ac:dyDescent="0.25">
      <c r="A51" s="114" t="s">
        <v>55</v>
      </c>
      <c r="B51" s="11">
        <v>10482</v>
      </c>
      <c r="C51" s="11">
        <v>10531</v>
      </c>
      <c r="D51" s="11">
        <v>-49</v>
      </c>
      <c r="E51" s="104">
        <v>9436</v>
      </c>
      <c r="F51" s="104">
        <v>8770</v>
      </c>
      <c r="G51" s="104">
        <v>666</v>
      </c>
      <c r="H51" s="88">
        <v>1046</v>
      </c>
      <c r="I51" s="88">
        <v>1761</v>
      </c>
      <c r="J51" s="86"/>
    </row>
    <row r="52" spans="1:10" ht="14.1" customHeight="1" x14ac:dyDescent="0.25">
      <c r="A52" s="114" t="s">
        <v>56</v>
      </c>
      <c r="B52" s="11">
        <v>4447</v>
      </c>
      <c r="C52" s="11">
        <v>5135</v>
      </c>
      <c r="D52" s="11">
        <v>-688</v>
      </c>
      <c r="E52" s="104">
        <v>5625</v>
      </c>
      <c r="F52" s="104">
        <v>5034</v>
      </c>
      <c r="G52" s="104">
        <v>591</v>
      </c>
      <c r="H52" s="88">
        <v>-1178</v>
      </c>
      <c r="I52" s="88">
        <v>101</v>
      </c>
      <c r="J52" s="86"/>
    </row>
    <row r="53" spans="1:10" ht="14.1" customHeight="1" x14ac:dyDescent="0.25">
      <c r="A53" s="114" t="s">
        <v>57</v>
      </c>
      <c r="B53" s="11">
        <v>7992</v>
      </c>
      <c r="C53" s="11">
        <v>8220</v>
      </c>
      <c r="D53" s="11">
        <v>-228</v>
      </c>
      <c r="E53" s="104">
        <v>9756</v>
      </c>
      <c r="F53" s="104">
        <v>8566</v>
      </c>
      <c r="G53" s="104">
        <v>1190</v>
      </c>
      <c r="H53" s="88">
        <v>-1764</v>
      </c>
      <c r="I53" s="88">
        <v>-346</v>
      </c>
      <c r="J53" s="86"/>
    </row>
    <row r="54" spans="1:10" ht="14.1" customHeight="1" x14ac:dyDescent="0.25">
      <c r="A54" s="114" t="s">
        <v>58</v>
      </c>
      <c r="B54" s="11">
        <v>29239</v>
      </c>
      <c r="C54" s="11">
        <v>29832</v>
      </c>
      <c r="D54" s="11">
        <v>-593</v>
      </c>
      <c r="E54" s="104">
        <v>8670</v>
      </c>
      <c r="F54" s="104">
        <v>9358</v>
      </c>
      <c r="G54" s="104">
        <v>-688</v>
      </c>
      <c r="H54" s="88">
        <v>20569</v>
      </c>
      <c r="I54" s="88">
        <v>20474</v>
      </c>
      <c r="J54" s="86"/>
    </row>
    <row r="55" spans="1:10" s="8" customFormat="1" ht="14.1" customHeight="1" x14ac:dyDescent="0.25">
      <c r="A55" s="114" t="s">
        <v>59</v>
      </c>
      <c r="B55" s="11">
        <v>26627</v>
      </c>
      <c r="C55" s="11">
        <v>27397</v>
      </c>
      <c r="D55" s="11">
        <v>-770</v>
      </c>
      <c r="E55" s="104">
        <v>42191</v>
      </c>
      <c r="F55" s="104">
        <v>36595</v>
      </c>
      <c r="G55" s="104">
        <v>5596</v>
      </c>
      <c r="H55" s="88">
        <v>-15564</v>
      </c>
      <c r="I55" s="88">
        <v>-9198</v>
      </c>
      <c r="J55" s="86"/>
    </row>
    <row r="56" spans="1:10" ht="14.1" customHeight="1" x14ac:dyDescent="0.25">
      <c r="A56" s="113" t="s">
        <v>60</v>
      </c>
      <c r="B56" s="10">
        <v>262404</v>
      </c>
      <c r="C56" s="10">
        <v>269141</v>
      </c>
      <c r="D56" s="10">
        <v>-6737</v>
      </c>
      <c r="E56" s="103">
        <v>518821</v>
      </c>
      <c r="F56" s="103">
        <v>462644</v>
      </c>
      <c r="G56" s="103">
        <v>56177</v>
      </c>
      <c r="H56" s="87">
        <v>-256417</v>
      </c>
      <c r="I56" s="87">
        <v>-193503</v>
      </c>
      <c r="J56" s="86"/>
    </row>
    <row r="57" spans="1:10" ht="14.1" customHeight="1" x14ac:dyDescent="0.25">
      <c r="A57" s="114" t="s">
        <v>61</v>
      </c>
      <c r="B57" s="11">
        <v>39436</v>
      </c>
      <c r="C57" s="11">
        <v>41043</v>
      </c>
      <c r="D57" s="11">
        <v>-1607</v>
      </c>
      <c r="E57" s="104">
        <v>66110</v>
      </c>
      <c r="F57" s="104">
        <v>60211</v>
      </c>
      <c r="G57" s="104">
        <v>5899</v>
      </c>
      <c r="H57" s="88">
        <v>-26674</v>
      </c>
      <c r="I57" s="88">
        <v>-19168</v>
      </c>
      <c r="J57" s="86"/>
    </row>
    <row r="58" spans="1:10" ht="14.1" customHeight="1" x14ac:dyDescent="0.25">
      <c r="A58" s="114" t="s">
        <v>62</v>
      </c>
      <c r="B58" s="11">
        <v>6391</v>
      </c>
      <c r="C58" s="11">
        <v>6642</v>
      </c>
      <c r="D58" s="11">
        <v>-251</v>
      </c>
      <c r="E58" s="104">
        <v>11228</v>
      </c>
      <c r="F58" s="104">
        <v>9781</v>
      </c>
      <c r="G58" s="104">
        <v>1447</v>
      </c>
      <c r="H58" s="88">
        <v>-4837</v>
      </c>
      <c r="I58" s="88">
        <v>-3139</v>
      </c>
      <c r="J58" s="86"/>
    </row>
    <row r="59" spans="1:10" ht="14.1" customHeight="1" x14ac:dyDescent="0.25">
      <c r="A59" s="114" t="s">
        <v>63</v>
      </c>
      <c r="B59" s="11">
        <v>5265</v>
      </c>
      <c r="C59" s="11">
        <v>5518</v>
      </c>
      <c r="D59" s="11">
        <v>-253</v>
      </c>
      <c r="E59" s="104">
        <v>14448</v>
      </c>
      <c r="F59" s="104">
        <v>13085</v>
      </c>
      <c r="G59" s="104">
        <v>1363</v>
      </c>
      <c r="H59" s="88">
        <v>-9183</v>
      </c>
      <c r="I59" s="88">
        <v>-7567</v>
      </c>
      <c r="J59" s="86"/>
    </row>
    <row r="60" spans="1:10" ht="14.1" customHeight="1" x14ac:dyDescent="0.25">
      <c r="A60" s="114" t="s">
        <v>64</v>
      </c>
      <c r="B60" s="11">
        <v>41057</v>
      </c>
      <c r="C60" s="11">
        <v>41329</v>
      </c>
      <c r="D60" s="11">
        <v>-272</v>
      </c>
      <c r="E60" s="104">
        <v>60230</v>
      </c>
      <c r="F60" s="104">
        <v>54310</v>
      </c>
      <c r="G60" s="104">
        <v>5920</v>
      </c>
      <c r="H60" s="88">
        <v>-19173</v>
      </c>
      <c r="I60" s="88">
        <v>-12981</v>
      </c>
      <c r="J60" s="86"/>
    </row>
    <row r="61" spans="1:10" ht="14.1" customHeight="1" x14ac:dyDescent="0.25">
      <c r="A61" s="114" t="s">
        <v>65</v>
      </c>
      <c r="B61" s="11">
        <v>14326</v>
      </c>
      <c r="C61" s="11">
        <v>14454</v>
      </c>
      <c r="D61" s="11">
        <v>-128</v>
      </c>
      <c r="E61" s="104">
        <v>23280</v>
      </c>
      <c r="F61" s="104">
        <v>21180</v>
      </c>
      <c r="G61" s="104">
        <v>2100</v>
      </c>
      <c r="H61" s="88">
        <v>-8954</v>
      </c>
      <c r="I61" s="88">
        <v>-6726</v>
      </c>
      <c r="J61" s="86"/>
    </row>
    <row r="62" spans="1:10" ht="14.1" customHeight="1" x14ac:dyDescent="0.25">
      <c r="A62" s="114" t="s">
        <v>66</v>
      </c>
      <c r="B62" s="11">
        <v>11083</v>
      </c>
      <c r="C62" s="11">
        <v>11305</v>
      </c>
      <c r="D62" s="11">
        <v>-222</v>
      </c>
      <c r="E62" s="104">
        <v>20451</v>
      </c>
      <c r="F62" s="104">
        <v>18845</v>
      </c>
      <c r="G62" s="104">
        <v>1606</v>
      </c>
      <c r="H62" s="88">
        <v>-9368</v>
      </c>
      <c r="I62" s="88">
        <v>-7540</v>
      </c>
      <c r="J62" s="86"/>
    </row>
    <row r="63" spans="1:10" ht="14.1" customHeight="1" x14ac:dyDescent="0.25">
      <c r="A63" s="114" t="s">
        <v>67</v>
      </c>
      <c r="B63" s="11">
        <v>25178</v>
      </c>
      <c r="C63" s="11">
        <v>25461</v>
      </c>
      <c r="D63" s="11">
        <v>-283</v>
      </c>
      <c r="E63" s="104">
        <v>44252</v>
      </c>
      <c r="F63" s="104">
        <v>40203</v>
      </c>
      <c r="G63" s="104">
        <v>4049</v>
      </c>
      <c r="H63" s="88">
        <v>-19074</v>
      </c>
      <c r="I63" s="88">
        <v>-14742</v>
      </c>
      <c r="J63" s="86"/>
    </row>
    <row r="64" spans="1:10" ht="14.1" customHeight="1" x14ac:dyDescent="0.25">
      <c r="A64" s="114" t="s">
        <v>68</v>
      </c>
      <c r="B64" s="11">
        <v>10239</v>
      </c>
      <c r="C64" s="11">
        <v>10570</v>
      </c>
      <c r="D64" s="11">
        <v>-331</v>
      </c>
      <c r="E64" s="104">
        <v>24273</v>
      </c>
      <c r="F64" s="104">
        <v>21134</v>
      </c>
      <c r="G64" s="104">
        <v>3139</v>
      </c>
      <c r="H64" s="88">
        <v>-14034</v>
      </c>
      <c r="I64" s="88">
        <v>-10564</v>
      </c>
      <c r="J64" s="86"/>
    </row>
    <row r="65" spans="1:10" ht="14.1" customHeight="1" x14ac:dyDescent="0.25">
      <c r="A65" s="114" t="s">
        <v>69</v>
      </c>
      <c r="B65" s="11">
        <v>26104</v>
      </c>
      <c r="C65" s="11">
        <v>27679</v>
      </c>
      <c r="D65" s="11">
        <v>-1575</v>
      </c>
      <c r="E65" s="104">
        <v>62844</v>
      </c>
      <c r="F65" s="104">
        <v>55303</v>
      </c>
      <c r="G65" s="104">
        <v>7541</v>
      </c>
      <c r="H65" s="88">
        <v>-36740</v>
      </c>
      <c r="I65" s="88">
        <v>-27624</v>
      </c>
      <c r="J65" s="86"/>
    </row>
    <row r="66" spans="1:10" ht="14.1" customHeight="1" x14ac:dyDescent="0.25">
      <c r="A66" s="114" t="s">
        <v>70</v>
      </c>
      <c r="B66" s="11">
        <v>18126</v>
      </c>
      <c r="C66" s="11">
        <v>18674</v>
      </c>
      <c r="D66" s="11">
        <v>-548</v>
      </c>
      <c r="E66" s="104">
        <v>36423</v>
      </c>
      <c r="F66" s="104">
        <v>31807</v>
      </c>
      <c r="G66" s="104">
        <v>4616</v>
      </c>
      <c r="H66" s="88">
        <v>-18297</v>
      </c>
      <c r="I66" s="88">
        <v>-13133</v>
      </c>
      <c r="J66" s="86"/>
    </row>
    <row r="67" spans="1:10" ht="14.1" customHeight="1" x14ac:dyDescent="0.25">
      <c r="A67" s="114" t="s">
        <v>71</v>
      </c>
      <c r="B67" s="11">
        <v>9366</v>
      </c>
      <c r="C67" s="11">
        <v>9612</v>
      </c>
      <c r="D67" s="11">
        <v>-246</v>
      </c>
      <c r="E67" s="104">
        <v>25568</v>
      </c>
      <c r="F67" s="104">
        <v>22706</v>
      </c>
      <c r="G67" s="104">
        <v>2862</v>
      </c>
      <c r="H67" s="88">
        <v>-16202</v>
      </c>
      <c r="I67" s="88">
        <v>-13094</v>
      </c>
      <c r="J67" s="86"/>
    </row>
    <row r="68" spans="1:10" ht="14.1" customHeight="1" x14ac:dyDescent="0.25">
      <c r="A68" s="114" t="s">
        <v>72</v>
      </c>
      <c r="B68" s="11">
        <v>27581</v>
      </c>
      <c r="C68" s="11">
        <v>27880</v>
      </c>
      <c r="D68" s="11">
        <v>-299</v>
      </c>
      <c r="E68" s="104">
        <v>57758</v>
      </c>
      <c r="F68" s="104">
        <v>52856</v>
      </c>
      <c r="G68" s="104">
        <v>4902</v>
      </c>
      <c r="H68" s="88">
        <v>-30177</v>
      </c>
      <c r="I68" s="88">
        <v>-24976</v>
      </c>
      <c r="J68" s="86"/>
    </row>
    <row r="69" spans="1:10" ht="14.1" customHeight="1" x14ac:dyDescent="0.25">
      <c r="A69" s="115" t="s">
        <v>73</v>
      </c>
      <c r="B69" s="11">
        <v>18257</v>
      </c>
      <c r="C69" s="11">
        <v>18657</v>
      </c>
      <c r="D69" s="11">
        <v>-400</v>
      </c>
      <c r="E69" s="104">
        <v>48236</v>
      </c>
      <c r="F69" s="104">
        <v>40506</v>
      </c>
      <c r="G69" s="104">
        <v>7730</v>
      </c>
      <c r="H69" s="88">
        <v>-29979</v>
      </c>
      <c r="I69" s="88">
        <v>-21849</v>
      </c>
      <c r="J69" s="86"/>
    </row>
    <row r="70" spans="1:10" s="8" customFormat="1" ht="14.1" customHeight="1" x14ac:dyDescent="0.25">
      <c r="A70" s="114" t="s">
        <v>74</v>
      </c>
      <c r="B70" s="11">
        <v>9995</v>
      </c>
      <c r="C70" s="11">
        <v>10317</v>
      </c>
      <c r="D70" s="11">
        <v>-322</v>
      </c>
      <c r="E70" s="104">
        <v>23720</v>
      </c>
      <c r="F70" s="104">
        <v>20717</v>
      </c>
      <c r="G70" s="104">
        <v>3003</v>
      </c>
      <c r="H70" s="88">
        <v>-13725</v>
      </c>
      <c r="I70" s="88">
        <v>-10400</v>
      </c>
      <c r="J70" s="86"/>
    </row>
    <row r="71" spans="1:10" ht="14.1" customHeight="1" x14ac:dyDescent="0.25">
      <c r="A71" s="118" t="s">
        <v>75</v>
      </c>
      <c r="B71" s="10">
        <v>128737</v>
      </c>
      <c r="C71" s="10">
        <v>130855</v>
      </c>
      <c r="D71" s="10">
        <v>-2118</v>
      </c>
      <c r="E71" s="103">
        <v>193355</v>
      </c>
      <c r="F71" s="103">
        <v>172059</v>
      </c>
      <c r="G71" s="103">
        <v>21296</v>
      </c>
      <c r="H71" s="87">
        <v>-64618</v>
      </c>
      <c r="I71" s="87">
        <v>-41204</v>
      </c>
      <c r="J71" s="86"/>
    </row>
    <row r="72" spans="1:10" ht="14.1" customHeight="1" x14ac:dyDescent="0.25">
      <c r="A72" s="114" t="s">
        <v>76</v>
      </c>
      <c r="B72" s="11">
        <v>7220</v>
      </c>
      <c r="C72" s="11">
        <v>7432</v>
      </c>
      <c r="D72" s="11">
        <v>-212</v>
      </c>
      <c r="E72" s="104">
        <v>16598</v>
      </c>
      <c r="F72" s="104">
        <v>14331</v>
      </c>
      <c r="G72" s="104">
        <v>2267</v>
      </c>
      <c r="H72" s="88">
        <v>-9378</v>
      </c>
      <c r="I72" s="88">
        <v>-6899</v>
      </c>
      <c r="J72" s="86"/>
    </row>
    <row r="73" spans="1:10" ht="14.1" customHeight="1" x14ac:dyDescent="0.25">
      <c r="A73" s="114" t="s">
        <v>77</v>
      </c>
      <c r="B73" s="11">
        <v>42992</v>
      </c>
      <c r="C73" s="11">
        <v>43827</v>
      </c>
      <c r="D73" s="11">
        <v>-835</v>
      </c>
      <c r="E73" s="104">
        <v>76765</v>
      </c>
      <c r="F73" s="104">
        <v>67643</v>
      </c>
      <c r="G73" s="104">
        <v>9122</v>
      </c>
      <c r="H73" s="88">
        <v>-33773</v>
      </c>
      <c r="I73" s="88">
        <v>-23816</v>
      </c>
      <c r="J73" s="86"/>
    </row>
    <row r="74" spans="1:10" ht="14.1" customHeight="1" x14ac:dyDescent="0.25">
      <c r="A74" s="114" t="s">
        <v>78</v>
      </c>
      <c r="B74" s="11">
        <v>45114</v>
      </c>
      <c r="C74" s="11">
        <v>46506</v>
      </c>
      <c r="D74" s="11">
        <v>-1392</v>
      </c>
      <c r="E74" s="104">
        <v>39417</v>
      </c>
      <c r="F74" s="104">
        <v>34964</v>
      </c>
      <c r="G74" s="104">
        <v>4453</v>
      </c>
      <c r="H74" s="88">
        <v>5697</v>
      </c>
      <c r="I74" s="88">
        <v>11542</v>
      </c>
      <c r="J74" s="86"/>
    </row>
    <row r="75" spans="1:10" ht="14.1" customHeight="1" x14ac:dyDescent="0.25">
      <c r="A75" s="114" t="s">
        <v>79</v>
      </c>
      <c r="B75" s="11">
        <v>19683</v>
      </c>
      <c r="C75" s="11">
        <v>20598</v>
      </c>
      <c r="D75" s="11">
        <v>-915</v>
      </c>
      <c r="E75" s="104">
        <v>14429</v>
      </c>
      <c r="F75" s="104">
        <v>12859</v>
      </c>
      <c r="G75" s="104">
        <v>1570</v>
      </c>
      <c r="H75" s="88">
        <v>5254</v>
      </c>
      <c r="I75" s="88">
        <v>7739</v>
      </c>
      <c r="J75" s="86"/>
    </row>
    <row r="76" spans="1:10" ht="14.1" customHeight="1" x14ac:dyDescent="0.25">
      <c r="A76" s="114" t="s">
        <v>80</v>
      </c>
      <c r="B76" s="11">
        <v>6918</v>
      </c>
      <c r="C76" s="11">
        <v>7037</v>
      </c>
      <c r="D76" s="11">
        <v>-119</v>
      </c>
      <c r="E76" s="104">
        <v>3465</v>
      </c>
      <c r="F76" s="104">
        <v>3293</v>
      </c>
      <c r="G76" s="104">
        <v>172</v>
      </c>
      <c r="H76" s="88">
        <v>3453</v>
      </c>
      <c r="I76" s="88">
        <v>3744</v>
      </c>
      <c r="J76" s="86"/>
    </row>
    <row r="77" spans="1:10" ht="14.1" customHeight="1" x14ac:dyDescent="0.25">
      <c r="A77" s="117" t="s">
        <v>283</v>
      </c>
      <c r="B77" s="11">
        <v>18513</v>
      </c>
      <c r="C77" s="11">
        <v>18871</v>
      </c>
      <c r="D77" s="11">
        <v>-358</v>
      </c>
      <c r="E77" s="104">
        <v>21523</v>
      </c>
      <c r="F77" s="104">
        <v>18812</v>
      </c>
      <c r="G77" s="104">
        <v>2711</v>
      </c>
      <c r="H77" s="88">
        <v>-3010</v>
      </c>
      <c r="I77" s="88">
        <v>59</v>
      </c>
      <c r="J77" s="86"/>
    </row>
    <row r="78" spans="1:10" ht="14.1" customHeight="1" x14ac:dyDescent="0.25">
      <c r="A78" s="114" t="s">
        <v>81</v>
      </c>
      <c r="B78" s="11">
        <v>33411</v>
      </c>
      <c r="C78" s="11">
        <v>33090</v>
      </c>
      <c r="D78" s="11">
        <v>321</v>
      </c>
      <c r="E78" s="104">
        <v>60575</v>
      </c>
      <c r="F78" s="104">
        <v>55121</v>
      </c>
      <c r="G78" s="104">
        <v>5454</v>
      </c>
      <c r="H78" s="88">
        <v>-27164</v>
      </c>
      <c r="I78" s="88">
        <v>-22031</v>
      </c>
      <c r="J78" s="86"/>
    </row>
    <row r="79" spans="1:10" ht="14.1" customHeight="1" x14ac:dyDescent="0.25">
      <c r="A79" s="113" t="s">
        <v>82</v>
      </c>
      <c r="B79" s="10">
        <v>165051</v>
      </c>
      <c r="C79" s="10">
        <v>170009</v>
      </c>
      <c r="D79" s="10">
        <v>-4958</v>
      </c>
      <c r="E79" s="10">
        <v>292169</v>
      </c>
      <c r="F79" s="10">
        <v>257659</v>
      </c>
      <c r="G79" s="10">
        <v>34510</v>
      </c>
      <c r="H79" s="87">
        <v>-127118</v>
      </c>
      <c r="I79" s="87">
        <v>-87650</v>
      </c>
      <c r="J79" s="86"/>
    </row>
    <row r="80" spans="1:10" ht="14.1" customHeight="1" x14ac:dyDescent="0.25">
      <c r="A80" s="114" t="s">
        <v>83</v>
      </c>
      <c r="B80" s="11">
        <v>2905</v>
      </c>
      <c r="C80" s="11">
        <v>2933</v>
      </c>
      <c r="D80" s="11">
        <v>-28</v>
      </c>
      <c r="E80" s="104">
        <v>2854</v>
      </c>
      <c r="F80" s="104">
        <v>2495</v>
      </c>
      <c r="G80" s="104">
        <v>359</v>
      </c>
      <c r="H80" s="88">
        <v>51</v>
      </c>
      <c r="I80" s="88">
        <v>438</v>
      </c>
      <c r="J80" s="86"/>
    </row>
    <row r="81" spans="1:10" ht="14.1" customHeight="1" x14ac:dyDescent="0.25">
      <c r="A81" s="114" t="s">
        <v>85</v>
      </c>
      <c r="B81" s="11">
        <v>6593</v>
      </c>
      <c r="C81" s="11">
        <v>6654</v>
      </c>
      <c r="D81" s="11">
        <v>-61</v>
      </c>
      <c r="E81" s="104">
        <v>2994</v>
      </c>
      <c r="F81" s="104">
        <v>3084</v>
      </c>
      <c r="G81" s="104">
        <v>-90</v>
      </c>
      <c r="H81" s="88">
        <v>3599</v>
      </c>
      <c r="I81" s="88">
        <v>3570</v>
      </c>
      <c r="J81" s="86"/>
    </row>
    <row r="82" spans="1:10" ht="14.1" customHeight="1" x14ac:dyDescent="0.25">
      <c r="A82" s="114" t="s">
        <v>86</v>
      </c>
      <c r="B82" s="11">
        <v>5260</v>
      </c>
      <c r="C82" s="11">
        <v>5366</v>
      </c>
      <c r="D82" s="11">
        <v>-106</v>
      </c>
      <c r="E82" s="104">
        <v>8526</v>
      </c>
      <c r="F82" s="104">
        <v>7487</v>
      </c>
      <c r="G82" s="104">
        <v>1039</v>
      </c>
      <c r="H82" s="88">
        <v>-3266</v>
      </c>
      <c r="I82" s="88">
        <v>-2121</v>
      </c>
      <c r="J82" s="86"/>
    </row>
    <row r="83" spans="1:10" ht="14.1" customHeight="1" x14ac:dyDescent="0.25">
      <c r="A83" s="114" t="s">
        <v>87</v>
      </c>
      <c r="B83" s="11">
        <v>18998</v>
      </c>
      <c r="C83" s="11">
        <v>19840</v>
      </c>
      <c r="D83" s="11">
        <v>-842</v>
      </c>
      <c r="E83" s="104">
        <v>43659</v>
      </c>
      <c r="F83" s="104">
        <v>38021</v>
      </c>
      <c r="G83" s="104">
        <v>5638</v>
      </c>
      <c r="H83" s="88">
        <v>-24661</v>
      </c>
      <c r="I83" s="88">
        <v>-18181</v>
      </c>
      <c r="J83" s="86"/>
    </row>
    <row r="84" spans="1:10" ht="14.1" customHeight="1" x14ac:dyDescent="0.25">
      <c r="A84" s="114" t="s">
        <v>89</v>
      </c>
      <c r="B84" s="11">
        <v>28406</v>
      </c>
      <c r="C84" s="11">
        <v>28998</v>
      </c>
      <c r="D84" s="11">
        <v>-592</v>
      </c>
      <c r="E84" s="104">
        <v>47032</v>
      </c>
      <c r="F84" s="104">
        <v>40888</v>
      </c>
      <c r="G84" s="104">
        <v>6144</v>
      </c>
      <c r="H84" s="88">
        <v>-18626</v>
      </c>
      <c r="I84" s="88">
        <v>-11890</v>
      </c>
      <c r="J84" s="86"/>
    </row>
    <row r="85" spans="1:10" ht="14.1" customHeight="1" x14ac:dyDescent="0.25">
      <c r="A85" s="114" t="s">
        <v>90</v>
      </c>
      <c r="B85" s="11">
        <v>26180</v>
      </c>
      <c r="C85" s="11">
        <v>26948</v>
      </c>
      <c r="D85" s="11">
        <v>-768</v>
      </c>
      <c r="E85" s="104">
        <v>41889</v>
      </c>
      <c r="F85" s="104">
        <v>35690</v>
      </c>
      <c r="G85" s="104">
        <v>6199</v>
      </c>
      <c r="H85" s="88">
        <v>-15709</v>
      </c>
      <c r="I85" s="88">
        <v>-8742</v>
      </c>
      <c r="J85" s="86"/>
    </row>
    <row r="86" spans="1:10" ht="14.1" customHeight="1" x14ac:dyDescent="0.25">
      <c r="A86" s="114" t="s">
        <v>91</v>
      </c>
      <c r="B86" s="11">
        <v>21602</v>
      </c>
      <c r="C86" s="11">
        <v>22601</v>
      </c>
      <c r="D86" s="11">
        <v>-999</v>
      </c>
      <c r="E86" s="104">
        <v>47589</v>
      </c>
      <c r="F86" s="104">
        <v>42946</v>
      </c>
      <c r="G86" s="104">
        <v>4643</v>
      </c>
      <c r="H86" s="88">
        <v>-25987</v>
      </c>
      <c r="I86" s="88">
        <v>-20345</v>
      </c>
      <c r="J86" s="86"/>
    </row>
    <row r="87" spans="1:10" ht="14.1" customHeight="1" x14ac:dyDescent="0.25">
      <c r="A87" s="114" t="s">
        <v>92</v>
      </c>
      <c r="B87" s="11">
        <v>28273</v>
      </c>
      <c r="C87" s="11">
        <v>28859</v>
      </c>
      <c r="D87" s="11">
        <v>-586</v>
      </c>
      <c r="E87" s="104">
        <v>47189</v>
      </c>
      <c r="F87" s="104">
        <v>42833</v>
      </c>
      <c r="G87" s="104">
        <v>4356</v>
      </c>
      <c r="H87" s="88">
        <v>-18916</v>
      </c>
      <c r="I87" s="88">
        <v>-13974</v>
      </c>
      <c r="J87" s="86"/>
    </row>
    <row r="88" spans="1:10" s="8" customFormat="1" ht="14.1" customHeight="1" x14ac:dyDescent="0.25">
      <c r="A88" s="114" t="s">
        <v>93</v>
      </c>
      <c r="B88" s="11">
        <v>17334</v>
      </c>
      <c r="C88" s="11">
        <v>17882</v>
      </c>
      <c r="D88" s="11">
        <v>-548</v>
      </c>
      <c r="E88" s="104">
        <v>33820</v>
      </c>
      <c r="F88" s="104">
        <v>29896</v>
      </c>
      <c r="G88" s="104">
        <v>3924</v>
      </c>
      <c r="H88" s="88">
        <v>-16486</v>
      </c>
      <c r="I88" s="88">
        <v>-12014</v>
      </c>
      <c r="J88" s="86"/>
    </row>
    <row r="89" spans="1:10" ht="14.1" customHeight="1" x14ac:dyDescent="0.25">
      <c r="A89" s="114" t="s">
        <v>94</v>
      </c>
      <c r="B89" s="11">
        <v>9500</v>
      </c>
      <c r="C89" s="11">
        <v>9928</v>
      </c>
      <c r="D89" s="11">
        <v>-428</v>
      </c>
      <c r="E89" s="104">
        <v>16617</v>
      </c>
      <c r="F89" s="104">
        <v>14319</v>
      </c>
      <c r="G89" s="104">
        <v>2298</v>
      </c>
      <c r="H89" s="88">
        <v>-7117</v>
      </c>
      <c r="I89" s="88">
        <v>-4391</v>
      </c>
      <c r="J89" s="86"/>
    </row>
    <row r="90" spans="1:10" ht="14.1" customHeight="1" x14ac:dyDescent="0.25">
      <c r="A90" s="118" t="s">
        <v>95</v>
      </c>
      <c r="B90" s="10">
        <v>85819</v>
      </c>
      <c r="C90" s="10">
        <v>90118</v>
      </c>
      <c r="D90" s="10">
        <v>-4299</v>
      </c>
      <c r="E90" s="10">
        <v>126073</v>
      </c>
      <c r="F90" s="10">
        <v>112982</v>
      </c>
      <c r="G90" s="10">
        <v>13091</v>
      </c>
      <c r="H90" s="87">
        <v>-40254</v>
      </c>
      <c r="I90" s="87">
        <v>-22864</v>
      </c>
      <c r="J90" s="86"/>
    </row>
    <row r="91" spans="1:10" ht="14.1" customHeight="1" x14ac:dyDescent="0.25">
      <c r="A91" s="114" t="s">
        <v>84</v>
      </c>
      <c r="B91" s="11">
        <v>11999</v>
      </c>
      <c r="C91" s="11">
        <v>12682</v>
      </c>
      <c r="D91" s="11">
        <v>-683</v>
      </c>
      <c r="E91" s="104">
        <v>13497</v>
      </c>
      <c r="F91" s="104">
        <v>11786</v>
      </c>
      <c r="G91" s="104">
        <v>1711</v>
      </c>
      <c r="H91" s="88">
        <v>-1498</v>
      </c>
      <c r="I91" s="88">
        <v>896</v>
      </c>
      <c r="J91" s="86"/>
    </row>
    <row r="92" spans="1:10" ht="14.1" customHeight="1" x14ac:dyDescent="0.25">
      <c r="A92" s="114" t="s">
        <v>96</v>
      </c>
      <c r="B92" s="11">
        <v>12177</v>
      </c>
      <c r="C92" s="11">
        <v>13097</v>
      </c>
      <c r="D92" s="11">
        <v>-920</v>
      </c>
      <c r="E92" s="104">
        <v>10540</v>
      </c>
      <c r="F92" s="104">
        <v>9081</v>
      </c>
      <c r="G92" s="104">
        <v>1459</v>
      </c>
      <c r="H92" s="88">
        <v>1637</v>
      </c>
      <c r="I92" s="88">
        <v>4016</v>
      </c>
      <c r="J92" s="86"/>
    </row>
    <row r="93" spans="1:10" ht="14.1" customHeight="1" x14ac:dyDescent="0.25">
      <c r="A93" s="114" t="s">
        <v>88</v>
      </c>
      <c r="B93" s="11">
        <v>11997</v>
      </c>
      <c r="C93" s="11">
        <v>12435</v>
      </c>
      <c r="D93" s="11">
        <v>-438</v>
      </c>
      <c r="E93" s="104">
        <v>16525</v>
      </c>
      <c r="F93" s="104">
        <v>14435</v>
      </c>
      <c r="G93" s="104">
        <v>2090</v>
      </c>
      <c r="H93" s="88">
        <v>-4528</v>
      </c>
      <c r="I93" s="88">
        <v>-2000</v>
      </c>
      <c r="J93" s="86"/>
    </row>
    <row r="94" spans="1:10" ht="14.1" customHeight="1" x14ac:dyDescent="0.25">
      <c r="A94" s="114" t="s">
        <v>97</v>
      </c>
      <c r="B94" s="11">
        <v>3079</v>
      </c>
      <c r="C94" s="11">
        <v>3248</v>
      </c>
      <c r="D94" s="11">
        <v>-169</v>
      </c>
      <c r="E94" s="104">
        <v>4471</v>
      </c>
      <c r="F94" s="104">
        <v>3981</v>
      </c>
      <c r="G94" s="104">
        <v>490</v>
      </c>
      <c r="H94" s="88">
        <v>-1392</v>
      </c>
      <c r="I94" s="88">
        <v>-733</v>
      </c>
      <c r="J94" s="86"/>
    </row>
    <row r="95" spans="1:10" ht="14.1" customHeight="1" x14ac:dyDescent="0.25">
      <c r="A95" s="114" t="s">
        <v>98</v>
      </c>
      <c r="B95" s="11">
        <v>17313</v>
      </c>
      <c r="C95" s="11">
        <v>17975</v>
      </c>
      <c r="D95" s="11">
        <v>-662</v>
      </c>
      <c r="E95" s="104">
        <v>31836</v>
      </c>
      <c r="F95" s="104">
        <v>29073</v>
      </c>
      <c r="G95" s="104">
        <v>2763</v>
      </c>
      <c r="H95" s="88">
        <v>-14523</v>
      </c>
      <c r="I95" s="88">
        <v>-11098</v>
      </c>
      <c r="J95" s="86"/>
    </row>
    <row r="96" spans="1:10" ht="14.1" customHeight="1" x14ac:dyDescent="0.25">
      <c r="A96" s="114" t="s">
        <v>99</v>
      </c>
      <c r="B96" s="11">
        <v>13215</v>
      </c>
      <c r="C96" s="11">
        <v>13810</v>
      </c>
      <c r="D96" s="11">
        <v>-595</v>
      </c>
      <c r="E96" s="104">
        <v>21865</v>
      </c>
      <c r="F96" s="104">
        <v>20448</v>
      </c>
      <c r="G96" s="104">
        <v>1417</v>
      </c>
      <c r="H96" s="88">
        <v>-8650</v>
      </c>
      <c r="I96" s="88">
        <v>-6638</v>
      </c>
      <c r="J96" s="86"/>
    </row>
    <row r="97" spans="1:11" ht="14.1" customHeight="1" x14ac:dyDescent="0.25">
      <c r="A97" s="114" t="s">
        <v>100</v>
      </c>
      <c r="B97" s="11">
        <v>7373</v>
      </c>
      <c r="C97" s="11">
        <v>7800</v>
      </c>
      <c r="D97" s="11">
        <v>-427</v>
      </c>
      <c r="E97" s="104">
        <v>14350</v>
      </c>
      <c r="F97" s="104">
        <v>12710</v>
      </c>
      <c r="G97" s="104">
        <v>1640</v>
      </c>
      <c r="H97" s="88">
        <v>-6977</v>
      </c>
      <c r="I97" s="88">
        <v>-4910</v>
      </c>
      <c r="J97" s="86"/>
    </row>
    <row r="98" spans="1:11" ht="14.1" customHeight="1" x14ac:dyDescent="0.25">
      <c r="A98" s="114" t="s">
        <v>101</v>
      </c>
      <c r="B98" s="11">
        <v>1197</v>
      </c>
      <c r="C98" s="11">
        <v>1310</v>
      </c>
      <c r="D98" s="11">
        <v>-113</v>
      </c>
      <c r="E98" s="104">
        <v>2074</v>
      </c>
      <c r="F98" s="104">
        <v>1749</v>
      </c>
      <c r="G98" s="104">
        <v>325</v>
      </c>
      <c r="H98" s="88">
        <v>-877</v>
      </c>
      <c r="I98" s="88">
        <v>-439</v>
      </c>
      <c r="J98" s="86"/>
    </row>
    <row r="99" spans="1:11" ht="14.1" customHeight="1" x14ac:dyDescent="0.25">
      <c r="A99" s="114" t="s">
        <v>102</v>
      </c>
      <c r="B99" s="11">
        <v>5438</v>
      </c>
      <c r="C99" s="11">
        <v>5589</v>
      </c>
      <c r="D99" s="11">
        <v>-151</v>
      </c>
      <c r="E99" s="104">
        <v>7587</v>
      </c>
      <c r="F99" s="104">
        <v>6693</v>
      </c>
      <c r="G99" s="104">
        <v>894</v>
      </c>
      <c r="H99" s="88">
        <v>-2149</v>
      </c>
      <c r="I99" s="88">
        <v>-1104</v>
      </c>
      <c r="J99" s="86"/>
    </row>
    <row r="100" spans="1:11" ht="14.1" customHeight="1" x14ac:dyDescent="0.25">
      <c r="A100" s="114" t="s">
        <v>103</v>
      </c>
      <c r="B100" s="11">
        <v>1529</v>
      </c>
      <c r="C100" s="11">
        <v>1626</v>
      </c>
      <c r="D100" s="11">
        <v>-97</v>
      </c>
      <c r="E100" s="104">
        <v>2788</v>
      </c>
      <c r="F100" s="104">
        <v>2504</v>
      </c>
      <c r="G100" s="104">
        <v>284</v>
      </c>
      <c r="H100" s="88">
        <v>-1259</v>
      </c>
      <c r="I100" s="88">
        <v>-878</v>
      </c>
      <c r="J100" s="86"/>
    </row>
    <row r="101" spans="1:11" ht="14.1" customHeight="1" x14ac:dyDescent="0.25">
      <c r="A101" s="167" t="s">
        <v>104</v>
      </c>
      <c r="B101" s="168">
        <v>502</v>
      </c>
      <c r="C101" s="168">
        <v>546</v>
      </c>
      <c r="D101" s="168">
        <v>-44</v>
      </c>
      <c r="E101" s="169">
        <v>540</v>
      </c>
      <c r="F101" s="169">
        <v>522</v>
      </c>
      <c r="G101" s="169">
        <v>18</v>
      </c>
      <c r="H101" s="170">
        <v>-38</v>
      </c>
      <c r="I101" s="170">
        <v>24</v>
      </c>
      <c r="J101" s="86"/>
    </row>
    <row r="104" spans="1:11" ht="14.1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86"/>
      <c r="K104" s="86"/>
    </row>
    <row r="105" spans="1:11" ht="14.1" customHeight="1" x14ac:dyDescent="0.2">
      <c r="A105" s="15"/>
      <c r="B105" s="16"/>
      <c r="C105" s="13"/>
      <c r="D105" s="13"/>
      <c r="E105" s="13"/>
      <c r="F105" s="13"/>
      <c r="G105" s="13"/>
      <c r="H105" s="13"/>
      <c r="I105" s="13"/>
    </row>
    <row r="106" spans="1:11" ht="14.1" customHeight="1" x14ac:dyDescent="0.2">
      <c r="A106" s="15"/>
      <c r="B106" s="14"/>
      <c r="F106" s="17"/>
    </row>
    <row r="107" spans="1:11" ht="14.1" customHeight="1" x14ac:dyDescent="0.2">
      <c r="A107" s="15"/>
      <c r="B107" s="14"/>
    </row>
    <row r="108" spans="1:11" ht="14.1" customHeight="1" x14ac:dyDescent="0.2">
      <c r="B108" s="14"/>
    </row>
    <row r="109" spans="1:11" ht="14.1" customHeight="1" x14ac:dyDescent="0.2">
      <c r="B109" s="14"/>
    </row>
    <row r="110" spans="1:11" ht="14.1" customHeight="1" x14ac:dyDescent="0.2">
      <c r="B110" s="14"/>
    </row>
    <row r="111" spans="1:11" ht="14.1" customHeight="1" x14ac:dyDescent="0.2">
      <c r="B111" s="14"/>
    </row>
    <row r="112" spans="1:11" ht="14.1" customHeight="1" x14ac:dyDescent="0.2">
      <c r="B112" s="14"/>
    </row>
    <row r="113" spans="1:9" ht="14.1" customHeight="1" x14ac:dyDescent="0.2">
      <c r="B113" s="14"/>
    </row>
    <row r="114" spans="1:9" ht="14.1" customHeight="1" x14ac:dyDescent="0.2">
      <c r="B114" s="14"/>
    </row>
    <row r="115" spans="1:9" ht="14.1" customHeight="1" x14ac:dyDescent="0.2">
      <c r="B115" s="14"/>
    </row>
    <row r="116" spans="1:9" ht="14.1" customHeight="1" x14ac:dyDescent="0.2">
      <c r="A116" s="9"/>
      <c r="B116" s="18"/>
      <c r="C116" s="9"/>
      <c r="D116" s="9"/>
      <c r="E116" s="9"/>
      <c r="F116" s="9"/>
      <c r="G116" s="9"/>
      <c r="H116" s="9"/>
      <c r="I116" s="9"/>
    </row>
    <row r="117" spans="1:9" ht="14.1" customHeight="1" x14ac:dyDescent="0.2">
      <c r="A117" s="9"/>
      <c r="B117" s="18"/>
      <c r="C117" s="9"/>
      <c r="D117" s="9"/>
      <c r="E117" s="9"/>
      <c r="F117" s="9"/>
      <c r="G117" s="9"/>
      <c r="H117" s="9"/>
      <c r="I117" s="9"/>
    </row>
    <row r="118" spans="1:9" ht="14.1" customHeight="1" x14ac:dyDescent="0.2">
      <c r="A118" s="9"/>
      <c r="B118" s="18"/>
      <c r="C118" s="9"/>
      <c r="D118" s="9"/>
      <c r="E118" s="9"/>
      <c r="F118" s="9"/>
      <c r="G118" s="9"/>
      <c r="H118" s="9"/>
      <c r="I118" s="9"/>
    </row>
    <row r="119" spans="1:9" ht="14.1" customHeight="1" x14ac:dyDescent="0.2">
      <c r="A119" s="9"/>
      <c r="B119" s="18"/>
      <c r="C119" s="9"/>
      <c r="D119" s="9"/>
      <c r="E119" s="9"/>
      <c r="F119" s="9"/>
      <c r="G119" s="9"/>
      <c r="H119" s="9"/>
      <c r="I119" s="9"/>
    </row>
    <row r="120" spans="1:9" ht="14.1" customHeight="1" x14ac:dyDescent="0.2">
      <c r="A120" s="9"/>
      <c r="B120" s="18"/>
      <c r="C120" s="9"/>
      <c r="D120" s="9"/>
      <c r="E120" s="9"/>
      <c r="F120" s="9"/>
      <c r="G120" s="9"/>
      <c r="H120" s="9"/>
      <c r="I120" s="9"/>
    </row>
    <row r="121" spans="1:9" ht="14.1" customHeight="1" x14ac:dyDescent="0.2">
      <c r="A121" s="9"/>
      <c r="B121" s="18"/>
      <c r="C121" s="9"/>
      <c r="D121" s="9"/>
      <c r="E121" s="9"/>
      <c r="F121" s="9"/>
      <c r="G121" s="9"/>
      <c r="H121" s="9"/>
      <c r="I121" s="9"/>
    </row>
    <row r="122" spans="1:9" ht="14.1" customHeight="1" x14ac:dyDescent="0.2">
      <c r="A122" s="9"/>
      <c r="B122" s="18"/>
      <c r="C122" s="9"/>
      <c r="D122" s="9"/>
      <c r="E122" s="9"/>
      <c r="F122" s="9"/>
      <c r="G122" s="9"/>
      <c r="H122" s="9"/>
      <c r="I122" s="9"/>
    </row>
    <row r="123" spans="1:9" ht="14.1" customHeight="1" x14ac:dyDescent="0.2">
      <c r="A123" s="9"/>
      <c r="B123" s="18"/>
      <c r="C123" s="9"/>
      <c r="D123" s="9"/>
      <c r="E123" s="9"/>
      <c r="F123" s="9"/>
      <c r="G123" s="9"/>
      <c r="H123" s="9"/>
      <c r="I123" s="9"/>
    </row>
    <row r="124" spans="1:9" ht="14.1" customHeight="1" x14ac:dyDescent="0.2">
      <c r="A124" s="9"/>
      <c r="B124" s="18"/>
      <c r="C124" s="9"/>
      <c r="D124" s="9"/>
      <c r="E124" s="9"/>
      <c r="F124" s="9"/>
      <c r="G124" s="9"/>
      <c r="H124" s="9"/>
      <c r="I124" s="9"/>
    </row>
    <row r="125" spans="1:9" ht="14.1" customHeight="1" x14ac:dyDescent="0.2">
      <c r="A125" s="9"/>
      <c r="B125" s="18"/>
      <c r="C125" s="9"/>
      <c r="D125" s="9"/>
      <c r="E125" s="9"/>
      <c r="F125" s="9"/>
      <c r="G125" s="9"/>
      <c r="H125" s="9"/>
      <c r="I125" s="9"/>
    </row>
    <row r="126" spans="1:9" ht="14.1" customHeight="1" x14ac:dyDescent="0.2">
      <c r="A126" s="9"/>
      <c r="B126" s="18"/>
      <c r="C126" s="9"/>
      <c r="D126" s="9"/>
      <c r="E126" s="9"/>
      <c r="F126" s="9"/>
      <c r="G126" s="9"/>
      <c r="H126" s="9"/>
      <c r="I126" s="9"/>
    </row>
    <row r="127" spans="1:9" ht="14.1" customHeight="1" x14ac:dyDescent="0.2">
      <c r="A127" s="9"/>
      <c r="B127" s="18"/>
      <c r="C127" s="9"/>
      <c r="D127" s="9"/>
      <c r="E127" s="9"/>
      <c r="F127" s="9"/>
      <c r="G127" s="9"/>
      <c r="H127" s="9"/>
      <c r="I127" s="9"/>
    </row>
    <row r="128" spans="1:9" ht="14.1" customHeight="1" x14ac:dyDescent="0.2">
      <c r="A128" s="9"/>
      <c r="B128" s="18"/>
      <c r="C128" s="9"/>
      <c r="D128" s="9"/>
      <c r="E128" s="9"/>
      <c r="F128" s="9"/>
      <c r="G128" s="9"/>
      <c r="H128" s="9"/>
      <c r="I128" s="9"/>
    </row>
    <row r="129" spans="2:2" s="9" customFormat="1" ht="14.1" customHeight="1" x14ac:dyDescent="0.2">
      <c r="B129" s="18"/>
    </row>
    <row r="130" spans="2:2" s="9" customFormat="1" ht="14.1" customHeight="1" x14ac:dyDescent="0.2">
      <c r="B130" s="18"/>
    </row>
    <row r="131" spans="2:2" s="9" customFormat="1" ht="14.1" customHeight="1" x14ac:dyDescent="0.2">
      <c r="B131" s="18"/>
    </row>
    <row r="132" spans="2:2" s="9" customFormat="1" ht="14.1" customHeight="1" x14ac:dyDescent="0.2">
      <c r="B132" s="18"/>
    </row>
    <row r="133" spans="2:2" s="9" customFormat="1" ht="14.1" customHeight="1" x14ac:dyDescent="0.2">
      <c r="B133" s="18"/>
    </row>
    <row r="134" spans="2:2" s="9" customFormat="1" ht="14.1" customHeight="1" x14ac:dyDescent="0.2">
      <c r="B134" s="18"/>
    </row>
    <row r="135" spans="2:2" s="9" customFormat="1" ht="14.1" customHeight="1" x14ac:dyDescent="0.2">
      <c r="B135" s="18"/>
    </row>
    <row r="136" spans="2:2" s="9" customFormat="1" ht="14.1" customHeight="1" x14ac:dyDescent="0.2">
      <c r="B136" s="18"/>
    </row>
    <row r="137" spans="2:2" s="9" customFormat="1" ht="14.1" customHeight="1" x14ac:dyDescent="0.2">
      <c r="B137" s="18"/>
    </row>
    <row r="138" spans="2:2" s="9" customFormat="1" ht="14.1" customHeight="1" x14ac:dyDescent="0.2">
      <c r="B138" s="18"/>
    </row>
    <row r="139" spans="2:2" s="9" customFormat="1" ht="14.1" customHeight="1" x14ac:dyDescent="0.2">
      <c r="B139" s="18"/>
    </row>
    <row r="140" spans="2:2" s="9" customFormat="1" ht="14.1" customHeight="1" x14ac:dyDescent="0.2">
      <c r="B140" s="18"/>
    </row>
    <row r="141" spans="2:2" s="9" customFormat="1" ht="14.1" customHeight="1" x14ac:dyDescent="0.2">
      <c r="B141" s="18"/>
    </row>
    <row r="142" spans="2:2" s="9" customFormat="1" ht="14.1" customHeight="1" x14ac:dyDescent="0.2">
      <c r="B142" s="18"/>
    </row>
    <row r="143" spans="2:2" s="9" customFormat="1" ht="14.1" customHeight="1" x14ac:dyDescent="0.2">
      <c r="B143" s="18"/>
    </row>
    <row r="144" spans="2:2" s="9" customFormat="1" ht="14.1" customHeight="1" x14ac:dyDescent="0.2">
      <c r="B144" s="18"/>
    </row>
    <row r="145" spans="2:2" s="9" customFormat="1" ht="14.1" customHeight="1" x14ac:dyDescent="0.2">
      <c r="B145" s="18"/>
    </row>
    <row r="146" spans="2:2" s="9" customFormat="1" ht="14.1" customHeight="1" x14ac:dyDescent="0.2">
      <c r="B146" s="18"/>
    </row>
    <row r="147" spans="2:2" s="9" customFormat="1" ht="14.1" customHeight="1" x14ac:dyDescent="0.2">
      <c r="B147" s="18"/>
    </row>
    <row r="148" spans="2:2" s="9" customFormat="1" ht="14.1" customHeight="1" x14ac:dyDescent="0.2">
      <c r="B148" s="18"/>
    </row>
    <row r="149" spans="2:2" s="9" customFormat="1" ht="14.1" customHeight="1" x14ac:dyDescent="0.2">
      <c r="B149" s="18"/>
    </row>
    <row r="150" spans="2:2" s="9" customFormat="1" ht="14.1" customHeight="1" x14ac:dyDescent="0.2">
      <c r="B150" s="18"/>
    </row>
    <row r="151" spans="2:2" s="9" customFormat="1" ht="14.1" customHeight="1" x14ac:dyDescent="0.2">
      <c r="B151" s="18"/>
    </row>
    <row r="152" spans="2:2" s="9" customFormat="1" ht="14.1" customHeight="1" x14ac:dyDescent="0.2">
      <c r="B152" s="18"/>
    </row>
    <row r="153" spans="2:2" s="9" customFormat="1" ht="14.1" customHeight="1" x14ac:dyDescent="0.2">
      <c r="B153" s="18"/>
    </row>
    <row r="154" spans="2:2" s="9" customFormat="1" ht="14.1" customHeight="1" x14ac:dyDescent="0.2">
      <c r="B154" s="18"/>
    </row>
    <row r="155" spans="2:2" s="9" customFormat="1" ht="14.1" customHeight="1" x14ac:dyDescent="0.2">
      <c r="B155" s="18"/>
    </row>
    <row r="156" spans="2:2" s="9" customFormat="1" ht="14.1" customHeight="1" x14ac:dyDescent="0.2">
      <c r="B156" s="18"/>
    </row>
    <row r="157" spans="2:2" s="9" customFormat="1" ht="14.1" customHeight="1" x14ac:dyDescent="0.2">
      <c r="B157" s="18"/>
    </row>
    <row r="158" spans="2:2" s="9" customFormat="1" ht="14.1" customHeight="1" x14ac:dyDescent="0.2">
      <c r="B158" s="18"/>
    </row>
    <row r="159" spans="2:2" s="9" customFormat="1" ht="14.1" customHeight="1" x14ac:dyDescent="0.2">
      <c r="B159" s="18"/>
    </row>
    <row r="160" spans="2:2" s="9" customFormat="1" ht="14.1" customHeight="1" x14ac:dyDescent="0.2">
      <c r="B160" s="18"/>
    </row>
    <row r="161" spans="2:2" s="9" customFormat="1" ht="14.1" customHeight="1" x14ac:dyDescent="0.2">
      <c r="B161" s="18"/>
    </row>
    <row r="162" spans="2:2" s="9" customFormat="1" ht="14.1" customHeight="1" x14ac:dyDescent="0.2">
      <c r="B162" s="18"/>
    </row>
  </sheetData>
  <mergeCells count="7">
    <mergeCell ref="A1:I1"/>
    <mergeCell ref="A3:A5"/>
    <mergeCell ref="B3:C4"/>
    <mergeCell ref="D3:D5"/>
    <mergeCell ref="E3:F4"/>
    <mergeCell ref="G3:G5"/>
    <mergeCell ref="H3:I4"/>
  </mergeCells>
  <pageMargins left="0.86614173228346458" right="0.59055118110236227" top="0.70866141732283472" bottom="0.19685039370078741" header="0.31496062992125984" footer="0.51181102362204722"/>
  <pageSetup paperSize="9" firstPageNumber="6" orientation="landscape" useFirstPageNumber="1" r:id="rId1"/>
  <headerFooter alignWithMargins="0">
    <oddHeader>&amp;C&amp;"Arial,обычный"&amp;10&amp;P</oddHeader>
  </headerFooter>
  <rowBreaks count="2" manualBreakCount="2">
    <brk id="38" max="8" man="1"/>
    <brk id="7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195"/>
  <sheetViews>
    <sheetView zoomScaleNormal="100" zoomScaleSheetLayoutView="100" workbookViewId="0">
      <selection activeCell="F72" sqref="F72:G72"/>
    </sheetView>
  </sheetViews>
  <sheetFormatPr defaultColWidth="10.28515625" defaultRowHeight="14.25" x14ac:dyDescent="0.2"/>
  <cols>
    <col min="1" max="1" width="41.7109375" style="22" customWidth="1"/>
    <col min="2" max="7" width="15.140625" style="22" customWidth="1"/>
    <col min="8" max="16384" width="10.28515625" style="19"/>
  </cols>
  <sheetData>
    <row r="1" spans="1:7" ht="15" x14ac:dyDescent="0.25">
      <c r="A1" s="693" t="s">
        <v>105</v>
      </c>
      <c r="B1" s="694"/>
      <c r="C1" s="694"/>
      <c r="D1" s="694"/>
      <c r="E1" s="694"/>
      <c r="F1" s="694"/>
      <c r="G1" s="694"/>
    </row>
    <row r="2" spans="1:7" s="20" customFormat="1" ht="15" x14ac:dyDescent="0.25">
      <c r="A2" s="693" t="s">
        <v>106</v>
      </c>
      <c r="B2" s="694"/>
      <c r="C2" s="694"/>
      <c r="D2" s="694"/>
      <c r="E2" s="694"/>
      <c r="F2" s="694"/>
      <c r="G2" s="694"/>
    </row>
    <row r="3" spans="1:7" ht="12.95" customHeight="1" x14ac:dyDescent="0.25">
      <c r="A3" s="695" t="s">
        <v>209</v>
      </c>
      <c r="B3" s="695"/>
      <c r="C3" s="695"/>
      <c r="D3" s="695"/>
      <c r="E3" s="695"/>
      <c r="F3" s="695"/>
      <c r="G3" s="695"/>
    </row>
    <row r="4" spans="1:7" x14ac:dyDescent="0.2">
      <c r="A4" s="696"/>
      <c r="B4" s="697" t="s">
        <v>9</v>
      </c>
      <c r="C4" s="697"/>
      <c r="D4" s="697" t="s">
        <v>11</v>
      </c>
      <c r="E4" s="697"/>
      <c r="F4" s="698" t="s">
        <v>107</v>
      </c>
      <c r="G4" s="698"/>
    </row>
    <row r="5" spans="1:7" ht="11.1" customHeight="1" x14ac:dyDescent="0.2">
      <c r="A5" s="696"/>
      <c r="B5" s="697"/>
      <c r="C5" s="697"/>
      <c r="D5" s="697"/>
      <c r="E5" s="697"/>
      <c r="F5" s="698"/>
      <c r="G5" s="698"/>
    </row>
    <row r="6" spans="1:7" x14ac:dyDescent="0.2">
      <c r="A6" s="696"/>
      <c r="B6" s="485" t="s">
        <v>347</v>
      </c>
      <c r="C6" s="485" t="s">
        <v>337</v>
      </c>
      <c r="D6" s="485" t="s">
        <v>347</v>
      </c>
      <c r="E6" s="485" t="s">
        <v>337</v>
      </c>
      <c r="F6" s="485" t="s">
        <v>347</v>
      </c>
      <c r="G6" s="485" t="s">
        <v>337</v>
      </c>
    </row>
    <row r="7" spans="1:7" s="20" customFormat="1" ht="14.1" customHeight="1" x14ac:dyDescent="0.25">
      <c r="A7" s="476" t="s">
        <v>13</v>
      </c>
      <c r="B7" s="247">
        <v>9.6</v>
      </c>
      <c r="C7" s="486">
        <v>9.8000000000000007</v>
      </c>
      <c r="D7" s="247">
        <v>16.7</v>
      </c>
      <c r="E7" s="486">
        <v>14.6</v>
      </c>
      <c r="F7" s="254">
        <f>B7-D7</f>
        <v>-7.1</v>
      </c>
      <c r="G7" s="486">
        <v>-4.7999999999999989</v>
      </c>
    </row>
    <row r="8" spans="1:7" s="20" customFormat="1" ht="14.1" customHeight="1" x14ac:dyDescent="0.25">
      <c r="A8" s="477" t="s">
        <v>14</v>
      </c>
      <c r="B8" s="248">
        <v>8.9</v>
      </c>
      <c r="C8" s="487">
        <v>9</v>
      </c>
      <c r="D8" s="248">
        <v>17.5</v>
      </c>
      <c r="E8" s="487">
        <v>15.1</v>
      </c>
      <c r="F8" s="255">
        <f t="shared" ref="F8:F71" si="0">B8-D8</f>
        <v>-8.6</v>
      </c>
      <c r="G8" s="487">
        <v>-6.1</v>
      </c>
    </row>
    <row r="9" spans="1:7" ht="14.1" customHeight="1" x14ac:dyDescent="0.2">
      <c r="A9" s="478" t="s">
        <v>15</v>
      </c>
      <c r="B9" s="249">
        <v>8</v>
      </c>
      <c r="C9" s="488">
        <v>8</v>
      </c>
      <c r="D9" s="249">
        <v>18.2</v>
      </c>
      <c r="E9" s="488">
        <v>15.6</v>
      </c>
      <c r="F9" s="256">
        <f t="shared" si="0"/>
        <v>-10.199999999999999</v>
      </c>
      <c r="G9" s="488">
        <v>-7.6</v>
      </c>
    </row>
    <row r="10" spans="1:7" ht="14.1" customHeight="1" x14ac:dyDescent="0.2">
      <c r="A10" s="478" t="s">
        <v>16</v>
      </c>
      <c r="B10" s="249">
        <v>7.7</v>
      </c>
      <c r="C10" s="488">
        <v>8</v>
      </c>
      <c r="D10" s="249">
        <v>20.3</v>
      </c>
      <c r="E10" s="488">
        <v>17</v>
      </c>
      <c r="F10" s="256">
        <f t="shared" si="0"/>
        <v>-12.600000000000001</v>
      </c>
      <c r="G10" s="488">
        <v>-9</v>
      </c>
    </row>
    <row r="11" spans="1:7" ht="14.1" customHeight="1" x14ac:dyDescent="0.2">
      <c r="A11" s="478" t="s">
        <v>17</v>
      </c>
      <c r="B11" s="249">
        <v>7.3</v>
      </c>
      <c r="C11" s="488">
        <v>7.5</v>
      </c>
      <c r="D11" s="249">
        <v>21.5</v>
      </c>
      <c r="E11" s="488">
        <v>18.3</v>
      </c>
      <c r="F11" s="256">
        <f t="shared" si="0"/>
        <v>-14.2</v>
      </c>
      <c r="G11" s="488">
        <v>-10.8</v>
      </c>
    </row>
    <row r="12" spans="1:7" ht="14.1" customHeight="1" x14ac:dyDescent="0.2">
      <c r="A12" s="478" t="s">
        <v>18</v>
      </c>
      <c r="B12" s="249">
        <v>8.1</v>
      </c>
      <c r="C12" s="488">
        <v>8.1999999999999993</v>
      </c>
      <c r="D12" s="249">
        <v>20.3</v>
      </c>
      <c r="E12" s="488">
        <v>16.5</v>
      </c>
      <c r="F12" s="256">
        <f t="shared" si="0"/>
        <v>-12.200000000000001</v>
      </c>
      <c r="G12" s="488">
        <v>-8.3000000000000007</v>
      </c>
    </row>
    <row r="13" spans="1:7" ht="14.1" customHeight="1" x14ac:dyDescent="0.2">
      <c r="A13" s="478" t="s">
        <v>19</v>
      </c>
      <c r="B13" s="249">
        <v>7.5</v>
      </c>
      <c r="C13" s="488">
        <v>7.6</v>
      </c>
      <c r="D13" s="249">
        <v>20.5</v>
      </c>
      <c r="E13" s="488">
        <v>17.7</v>
      </c>
      <c r="F13" s="256">
        <f t="shared" si="0"/>
        <v>-13</v>
      </c>
      <c r="G13" s="488">
        <v>-10.1</v>
      </c>
    </row>
    <row r="14" spans="1:7" ht="14.1" customHeight="1" x14ac:dyDescent="0.2">
      <c r="A14" s="478" t="s">
        <v>20</v>
      </c>
      <c r="B14" s="249">
        <v>8.6</v>
      </c>
      <c r="C14" s="488">
        <v>9</v>
      </c>
      <c r="D14" s="249">
        <v>19.3</v>
      </c>
      <c r="E14" s="488">
        <v>17.3</v>
      </c>
      <c r="F14" s="256">
        <f t="shared" si="0"/>
        <v>-10.700000000000001</v>
      </c>
      <c r="G14" s="488">
        <v>-8.3000000000000007</v>
      </c>
    </row>
    <row r="15" spans="1:7" ht="14.1" customHeight="1" x14ac:dyDescent="0.2">
      <c r="A15" s="479" t="s">
        <v>21</v>
      </c>
      <c r="B15" s="249">
        <v>7.9</v>
      </c>
      <c r="C15" s="488">
        <v>8.5</v>
      </c>
      <c r="D15" s="249">
        <v>20.2</v>
      </c>
      <c r="E15" s="488">
        <v>16.7</v>
      </c>
      <c r="F15" s="256">
        <f t="shared" si="0"/>
        <v>-12.299999999999999</v>
      </c>
      <c r="G15" s="488">
        <v>-8.1999999999999993</v>
      </c>
    </row>
    <row r="16" spans="1:7" ht="14.1" customHeight="1" x14ac:dyDescent="0.2">
      <c r="A16" s="478" t="s">
        <v>22</v>
      </c>
      <c r="B16" s="249">
        <v>8</v>
      </c>
      <c r="C16" s="488">
        <v>8.3000000000000007</v>
      </c>
      <c r="D16" s="249">
        <v>21.4</v>
      </c>
      <c r="E16" s="488">
        <v>17.7</v>
      </c>
      <c r="F16" s="256">
        <f t="shared" si="0"/>
        <v>-13.399999999999999</v>
      </c>
      <c r="G16" s="488">
        <v>-9.3999999999999986</v>
      </c>
    </row>
    <row r="17" spans="1:7" ht="14.1" customHeight="1" x14ac:dyDescent="0.2">
      <c r="A17" s="478" t="s">
        <v>23</v>
      </c>
      <c r="B17" s="249">
        <v>7.9</v>
      </c>
      <c r="C17" s="488">
        <v>8.3000000000000007</v>
      </c>
      <c r="D17" s="249">
        <v>21.1</v>
      </c>
      <c r="E17" s="488">
        <v>17.8</v>
      </c>
      <c r="F17" s="256">
        <f t="shared" si="0"/>
        <v>-13.200000000000001</v>
      </c>
      <c r="G17" s="488">
        <v>-9.5</v>
      </c>
    </row>
    <row r="18" spans="1:7" ht="14.1" customHeight="1" x14ac:dyDescent="0.2">
      <c r="A18" s="478" t="s">
        <v>24</v>
      </c>
      <c r="B18" s="249">
        <v>9.5</v>
      </c>
      <c r="C18" s="488">
        <v>10.3</v>
      </c>
      <c r="D18" s="249">
        <v>16.3</v>
      </c>
      <c r="E18" s="488">
        <v>14.5</v>
      </c>
      <c r="F18" s="256">
        <f t="shared" si="0"/>
        <v>-6.8000000000000007</v>
      </c>
      <c r="G18" s="488">
        <v>-4.1999999999999993</v>
      </c>
    </row>
    <row r="19" spans="1:7" ht="14.1" customHeight="1" x14ac:dyDescent="0.2">
      <c r="A19" s="478" t="s">
        <v>25</v>
      </c>
      <c r="B19" s="249">
        <v>7.4</v>
      </c>
      <c r="C19" s="488">
        <v>7.9</v>
      </c>
      <c r="D19" s="249">
        <v>20.8</v>
      </c>
      <c r="E19" s="488">
        <v>18.399999999999999</v>
      </c>
      <c r="F19" s="256">
        <f t="shared" si="0"/>
        <v>-13.4</v>
      </c>
      <c r="G19" s="488">
        <v>-10.499999999999998</v>
      </c>
    </row>
    <row r="20" spans="1:7" ht="14.1" customHeight="1" x14ac:dyDescent="0.2">
      <c r="A20" s="479" t="s">
        <v>26</v>
      </c>
      <c r="B20" s="249">
        <v>7.2</v>
      </c>
      <c r="C20" s="488">
        <v>7.9</v>
      </c>
      <c r="D20" s="249">
        <v>21.9</v>
      </c>
      <c r="E20" s="488">
        <v>18.100000000000001</v>
      </c>
      <c r="F20" s="256">
        <f t="shared" si="0"/>
        <v>-14.7</v>
      </c>
      <c r="G20" s="488">
        <v>-10.200000000000001</v>
      </c>
    </row>
    <row r="21" spans="1:7" ht="14.1" customHeight="1" x14ac:dyDescent="0.2">
      <c r="A21" s="478" t="s">
        <v>27</v>
      </c>
      <c r="B21" s="249">
        <v>6.7</v>
      </c>
      <c r="C21" s="488">
        <v>7</v>
      </c>
      <c r="D21" s="249">
        <v>20.6</v>
      </c>
      <c r="E21" s="488">
        <v>17.2</v>
      </c>
      <c r="F21" s="256">
        <f t="shared" si="0"/>
        <v>-13.900000000000002</v>
      </c>
      <c r="G21" s="488">
        <v>-10.199999999999999</v>
      </c>
    </row>
    <row r="22" spans="1:7" ht="14.1" customHeight="1" x14ac:dyDescent="0.2">
      <c r="A22" s="478" t="s">
        <v>28</v>
      </c>
      <c r="B22" s="249">
        <v>7.3</v>
      </c>
      <c r="C22" s="488">
        <v>7.4</v>
      </c>
      <c r="D22" s="249">
        <v>20.9</v>
      </c>
      <c r="E22" s="488">
        <v>17.8</v>
      </c>
      <c r="F22" s="256">
        <f t="shared" si="0"/>
        <v>-13.599999999999998</v>
      </c>
      <c r="G22" s="488">
        <v>-10.4</v>
      </c>
    </row>
    <row r="23" spans="1:7" ht="14.1" customHeight="1" x14ac:dyDescent="0.2">
      <c r="A23" s="478" t="s">
        <v>29</v>
      </c>
      <c r="B23" s="249">
        <v>7.7</v>
      </c>
      <c r="C23" s="488">
        <v>8</v>
      </c>
      <c r="D23" s="249">
        <v>21.5</v>
      </c>
      <c r="E23" s="488">
        <v>18.5</v>
      </c>
      <c r="F23" s="256">
        <f t="shared" si="0"/>
        <v>-13.8</v>
      </c>
      <c r="G23" s="488">
        <v>-10.5</v>
      </c>
    </row>
    <row r="24" spans="1:7" ht="14.1" customHeight="1" x14ac:dyDescent="0.2">
      <c r="A24" s="478" t="s">
        <v>30</v>
      </c>
      <c r="B24" s="249">
        <v>7.1</v>
      </c>
      <c r="C24" s="488">
        <v>7.4</v>
      </c>
      <c r="D24" s="249">
        <v>21.3</v>
      </c>
      <c r="E24" s="488">
        <v>18.7</v>
      </c>
      <c r="F24" s="256">
        <f t="shared" si="0"/>
        <v>-14.200000000000001</v>
      </c>
      <c r="G24" s="488">
        <v>-11.299999999999999</v>
      </c>
    </row>
    <row r="25" spans="1:7" ht="14.1" customHeight="1" x14ac:dyDescent="0.2">
      <c r="A25" s="478" t="s">
        <v>31</v>
      </c>
      <c r="B25" s="249">
        <v>8.3000000000000007</v>
      </c>
      <c r="C25" s="488">
        <v>8.5</v>
      </c>
      <c r="D25" s="249">
        <v>20.3</v>
      </c>
      <c r="E25" s="488">
        <v>17.3</v>
      </c>
      <c r="F25" s="256">
        <f t="shared" si="0"/>
        <v>-12</v>
      </c>
      <c r="G25" s="488">
        <v>-8.8000000000000007</v>
      </c>
    </row>
    <row r="26" spans="1:7" ht="14.1" customHeight="1" x14ac:dyDescent="0.2">
      <c r="A26" s="478" t="s">
        <v>32</v>
      </c>
      <c r="B26" s="249">
        <v>10.3</v>
      </c>
      <c r="C26" s="488">
        <v>9.9</v>
      </c>
      <c r="D26" s="249">
        <v>13.6</v>
      </c>
      <c r="E26" s="488">
        <v>11.9</v>
      </c>
      <c r="F26" s="256">
        <f t="shared" si="0"/>
        <v>-3.2999999999999989</v>
      </c>
      <c r="G26" s="488">
        <v>-2</v>
      </c>
    </row>
    <row r="27" spans="1:7" s="20" customFormat="1" ht="14.1" customHeight="1" x14ac:dyDescent="0.25">
      <c r="A27" s="480" t="s">
        <v>33</v>
      </c>
      <c r="B27" s="248">
        <v>8.8000000000000007</v>
      </c>
      <c r="C27" s="487">
        <v>9.1</v>
      </c>
      <c r="D27" s="248">
        <v>17</v>
      </c>
      <c r="E27" s="487">
        <v>14.6</v>
      </c>
      <c r="F27" s="255">
        <f t="shared" si="0"/>
        <v>-8.1999999999999993</v>
      </c>
      <c r="G27" s="487">
        <v>-5.5</v>
      </c>
    </row>
    <row r="28" spans="1:7" ht="14.1" customHeight="1" x14ac:dyDescent="0.2">
      <c r="A28" s="478" t="s">
        <v>34</v>
      </c>
      <c r="B28" s="249">
        <v>8.5</v>
      </c>
      <c r="C28" s="488">
        <v>8.5</v>
      </c>
      <c r="D28" s="249">
        <v>20.6</v>
      </c>
      <c r="E28" s="488">
        <v>16.600000000000001</v>
      </c>
      <c r="F28" s="256">
        <f t="shared" si="0"/>
        <v>-12.100000000000001</v>
      </c>
      <c r="G28" s="488">
        <v>-8.1000000000000014</v>
      </c>
    </row>
    <row r="29" spans="1:7" ht="14.1" customHeight="1" x14ac:dyDescent="0.2">
      <c r="A29" s="478" t="s">
        <v>35</v>
      </c>
      <c r="B29" s="249">
        <v>8.9</v>
      </c>
      <c r="C29" s="488">
        <v>9.3000000000000007</v>
      </c>
      <c r="D29" s="249">
        <v>16.2</v>
      </c>
      <c r="E29" s="488">
        <v>13.5</v>
      </c>
      <c r="F29" s="256">
        <f t="shared" si="0"/>
        <v>-7.2999999999999989</v>
      </c>
      <c r="G29" s="488">
        <v>-4.1999999999999993</v>
      </c>
    </row>
    <row r="30" spans="1:7" ht="14.1" customHeight="1" x14ac:dyDescent="0.2">
      <c r="A30" s="478" t="s">
        <v>36</v>
      </c>
      <c r="B30" s="249">
        <v>8.1</v>
      </c>
      <c r="C30" s="488">
        <v>8.4</v>
      </c>
      <c r="D30" s="249">
        <v>17.7</v>
      </c>
      <c r="E30" s="488">
        <v>14.7</v>
      </c>
      <c r="F30" s="256">
        <f t="shared" si="0"/>
        <v>-9.6</v>
      </c>
      <c r="G30" s="488">
        <v>-6.2999999999999989</v>
      </c>
    </row>
    <row r="31" spans="1:7" ht="14.1" customHeight="1" x14ac:dyDescent="0.2">
      <c r="A31" s="478" t="s">
        <v>37</v>
      </c>
      <c r="B31" s="249">
        <v>12.3</v>
      </c>
      <c r="C31" s="488">
        <v>13.5</v>
      </c>
      <c r="D31" s="249">
        <v>11.9</v>
      </c>
      <c r="E31" s="488">
        <v>10.1</v>
      </c>
      <c r="F31" s="256">
        <f t="shared" si="0"/>
        <v>0.40000000000000036</v>
      </c>
      <c r="G31" s="488">
        <v>3.4000000000000004</v>
      </c>
    </row>
    <row r="32" spans="1:7" ht="14.1" customHeight="1" x14ac:dyDescent="0.2">
      <c r="A32" s="481" t="s">
        <v>282</v>
      </c>
      <c r="B32" s="249">
        <v>7.9</v>
      </c>
      <c r="C32" s="488">
        <v>8.1999999999999993</v>
      </c>
      <c r="D32" s="249">
        <v>17.899999999999999</v>
      </c>
      <c r="E32" s="488">
        <v>14.9</v>
      </c>
      <c r="F32" s="256">
        <f t="shared" si="0"/>
        <v>-9.9999999999999982</v>
      </c>
      <c r="G32" s="488">
        <v>-6.7000000000000011</v>
      </c>
    </row>
    <row r="33" spans="1:7" ht="14.1" customHeight="1" x14ac:dyDescent="0.2">
      <c r="A33" s="478" t="s">
        <v>38</v>
      </c>
      <c r="B33" s="249">
        <v>9.1</v>
      </c>
      <c r="C33" s="488">
        <v>9.3000000000000007</v>
      </c>
      <c r="D33" s="249">
        <v>18.399999999999999</v>
      </c>
      <c r="E33" s="488">
        <v>15.7</v>
      </c>
      <c r="F33" s="256">
        <f t="shared" si="0"/>
        <v>-9.2999999999999989</v>
      </c>
      <c r="G33" s="488">
        <v>-6.3999999999999986</v>
      </c>
    </row>
    <row r="34" spans="1:7" ht="14.1" customHeight="1" x14ac:dyDescent="0.2">
      <c r="A34" s="478" t="s">
        <v>39</v>
      </c>
      <c r="B34" s="249">
        <v>8.8000000000000007</v>
      </c>
      <c r="C34" s="488">
        <v>9.1</v>
      </c>
      <c r="D34" s="249">
        <v>15.6</v>
      </c>
      <c r="E34" s="488">
        <v>13.2</v>
      </c>
      <c r="F34" s="256">
        <f t="shared" si="0"/>
        <v>-6.7999999999999989</v>
      </c>
      <c r="G34" s="488">
        <v>-4.0999999999999996</v>
      </c>
    </row>
    <row r="35" spans="1:7" ht="14.1" customHeight="1" x14ac:dyDescent="0.2">
      <c r="A35" s="478" t="s">
        <v>40</v>
      </c>
      <c r="B35" s="249">
        <v>6.8</v>
      </c>
      <c r="C35" s="488">
        <v>7.1</v>
      </c>
      <c r="D35" s="249">
        <v>16.899999999999999</v>
      </c>
      <c r="E35" s="488">
        <v>14.9</v>
      </c>
      <c r="F35" s="256">
        <f t="shared" si="0"/>
        <v>-10.099999999999998</v>
      </c>
      <c r="G35" s="488">
        <v>-7.8000000000000007</v>
      </c>
    </row>
    <row r="36" spans="1:7" ht="14.1" customHeight="1" x14ac:dyDescent="0.2">
      <c r="A36" s="478" t="s">
        <v>41</v>
      </c>
      <c r="B36" s="249">
        <v>8.3000000000000007</v>
      </c>
      <c r="C36" s="488">
        <v>8.8000000000000007</v>
      </c>
      <c r="D36" s="249">
        <v>15.9</v>
      </c>
      <c r="E36" s="488">
        <v>13.5</v>
      </c>
      <c r="F36" s="256">
        <f t="shared" si="0"/>
        <v>-7.6</v>
      </c>
      <c r="G36" s="488">
        <v>-4.6999999999999993</v>
      </c>
    </row>
    <row r="37" spans="1:7" ht="14.1" customHeight="1" x14ac:dyDescent="0.2">
      <c r="A37" s="478" t="s">
        <v>42</v>
      </c>
      <c r="B37" s="249">
        <v>7.8</v>
      </c>
      <c r="C37" s="488">
        <v>8.1999999999999993</v>
      </c>
      <c r="D37" s="249">
        <v>22.3</v>
      </c>
      <c r="E37" s="488">
        <v>18.2</v>
      </c>
      <c r="F37" s="256">
        <f t="shared" si="0"/>
        <v>-14.5</v>
      </c>
      <c r="G37" s="488">
        <v>-10</v>
      </c>
    </row>
    <row r="38" spans="1:7" ht="14.1" customHeight="1" x14ac:dyDescent="0.2">
      <c r="A38" s="478" t="s">
        <v>43</v>
      </c>
      <c r="B38" s="249">
        <v>8.1999999999999993</v>
      </c>
      <c r="C38" s="488">
        <v>8</v>
      </c>
      <c r="D38" s="249">
        <v>21.7</v>
      </c>
      <c r="E38" s="488">
        <v>19</v>
      </c>
      <c r="F38" s="256">
        <f t="shared" si="0"/>
        <v>-13.5</v>
      </c>
      <c r="G38" s="488">
        <v>-11</v>
      </c>
    </row>
    <row r="39" spans="1:7" s="20" customFormat="1" ht="14.1" customHeight="1" x14ac:dyDescent="0.25">
      <c r="A39" s="478" t="s">
        <v>44</v>
      </c>
      <c r="B39" s="249">
        <v>9.9</v>
      </c>
      <c r="C39" s="488">
        <v>10.3</v>
      </c>
      <c r="D39" s="249">
        <v>15.6</v>
      </c>
      <c r="E39" s="488">
        <v>13.6</v>
      </c>
      <c r="F39" s="256">
        <f t="shared" si="0"/>
        <v>-5.6999999999999993</v>
      </c>
      <c r="G39" s="488">
        <v>-3.2999999999999989</v>
      </c>
    </row>
    <row r="40" spans="1:7" ht="14.1" customHeight="1" x14ac:dyDescent="0.2">
      <c r="A40" s="482" t="s">
        <v>45</v>
      </c>
      <c r="B40" s="250">
        <v>9.4</v>
      </c>
      <c r="C40" s="489">
        <v>9.5</v>
      </c>
      <c r="D40" s="250">
        <v>17.7</v>
      </c>
      <c r="E40" s="489">
        <v>15</v>
      </c>
      <c r="F40" s="257">
        <f t="shared" si="0"/>
        <v>-8.2999999999999989</v>
      </c>
      <c r="G40" s="489">
        <v>-5.5</v>
      </c>
    </row>
    <row r="41" spans="1:7" ht="14.1" customHeight="1" x14ac:dyDescent="0.2">
      <c r="A41" s="478" t="s">
        <v>46</v>
      </c>
      <c r="B41" s="249">
        <v>9.8000000000000007</v>
      </c>
      <c r="C41" s="488">
        <v>9.5</v>
      </c>
      <c r="D41" s="249">
        <v>15.7</v>
      </c>
      <c r="E41" s="488">
        <v>13.3</v>
      </c>
      <c r="F41" s="256">
        <f t="shared" si="0"/>
        <v>-5.8999999999999986</v>
      </c>
      <c r="G41" s="488">
        <v>-3.8000000000000007</v>
      </c>
    </row>
    <row r="42" spans="1:7" ht="14.1" customHeight="1" x14ac:dyDescent="0.2">
      <c r="A42" s="478" t="s">
        <v>47</v>
      </c>
      <c r="B42" s="249">
        <v>10</v>
      </c>
      <c r="C42" s="488">
        <v>10.199999999999999</v>
      </c>
      <c r="D42" s="249">
        <v>13.5</v>
      </c>
      <c r="E42" s="488">
        <v>11.1</v>
      </c>
      <c r="F42" s="256">
        <f t="shared" si="0"/>
        <v>-3.5</v>
      </c>
      <c r="G42" s="488">
        <v>-0.90000000000000036</v>
      </c>
    </row>
    <row r="43" spans="1:7" ht="14.1" customHeight="1" x14ac:dyDescent="0.2">
      <c r="A43" s="478" t="s">
        <v>197</v>
      </c>
      <c r="B43" s="251">
        <v>9.6</v>
      </c>
      <c r="C43" s="490">
        <v>9.9</v>
      </c>
      <c r="D43" s="251">
        <v>18.8</v>
      </c>
      <c r="E43" s="490">
        <v>16.100000000000001</v>
      </c>
      <c r="F43" s="258">
        <f t="shared" si="0"/>
        <v>-9.2000000000000011</v>
      </c>
      <c r="G43" s="490">
        <v>-6.2000000000000011</v>
      </c>
    </row>
    <row r="44" spans="1:7" ht="14.1" customHeight="1" x14ac:dyDescent="0.2">
      <c r="A44" s="478" t="s">
        <v>48</v>
      </c>
      <c r="B44" s="249">
        <v>10.4</v>
      </c>
      <c r="C44" s="488">
        <v>10.5</v>
      </c>
      <c r="D44" s="249">
        <v>16.899999999999999</v>
      </c>
      <c r="E44" s="488">
        <v>14.5</v>
      </c>
      <c r="F44" s="256">
        <f t="shared" si="0"/>
        <v>-6.4999999999999982</v>
      </c>
      <c r="G44" s="488">
        <v>-4</v>
      </c>
    </row>
    <row r="45" spans="1:7" ht="14.1" customHeight="1" x14ac:dyDescent="0.2">
      <c r="A45" s="478" t="s">
        <v>49</v>
      </c>
      <c r="B45" s="249">
        <v>10.8</v>
      </c>
      <c r="C45" s="488">
        <v>10.9</v>
      </c>
      <c r="D45" s="249">
        <v>16.399999999999999</v>
      </c>
      <c r="E45" s="488">
        <v>13.6</v>
      </c>
      <c r="F45" s="260">
        <f t="shared" si="0"/>
        <v>-5.5999999999999979</v>
      </c>
      <c r="G45" s="491">
        <v>-2.6999999999999993</v>
      </c>
    </row>
    <row r="46" spans="1:7" ht="14.1" customHeight="1" x14ac:dyDescent="0.2">
      <c r="A46" s="478" t="s">
        <v>50</v>
      </c>
      <c r="B46" s="249">
        <v>7.9</v>
      </c>
      <c r="C46" s="488">
        <v>7.9</v>
      </c>
      <c r="D46" s="249">
        <v>18.899999999999999</v>
      </c>
      <c r="E46" s="488">
        <v>15.9</v>
      </c>
      <c r="F46" s="256">
        <f t="shared" si="0"/>
        <v>-10.999999999999998</v>
      </c>
      <c r="G46" s="488">
        <v>-8</v>
      </c>
    </row>
    <row r="47" spans="1:7" ht="14.1" customHeight="1" x14ac:dyDescent="0.2">
      <c r="A47" s="478" t="s">
        <v>51</v>
      </c>
      <c r="B47" s="249">
        <v>8.6</v>
      </c>
      <c r="C47" s="488">
        <v>8.6999999999999993</v>
      </c>
      <c r="D47" s="249">
        <v>18.899999999999999</v>
      </c>
      <c r="E47" s="488">
        <v>15.5</v>
      </c>
      <c r="F47" s="256">
        <f t="shared" si="0"/>
        <v>-10.299999999999999</v>
      </c>
      <c r="G47" s="488">
        <v>-6.8000000000000007</v>
      </c>
    </row>
    <row r="48" spans="1:7" ht="14.1" customHeight="1" x14ac:dyDescent="0.2">
      <c r="A48" s="478" t="s">
        <v>199</v>
      </c>
      <c r="B48" s="249">
        <v>8.1999999999999993</v>
      </c>
      <c r="C48" s="488">
        <v>8.6999999999999993</v>
      </c>
      <c r="D48" s="249">
        <v>14.7</v>
      </c>
      <c r="E48" s="488">
        <v>13.2</v>
      </c>
      <c r="F48" s="256">
        <f t="shared" si="0"/>
        <v>-6.5</v>
      </c>
      <c r="G48" s="488">
        <v>-4.5</v>
      </c>
    </row>
    <row r="49" spans="1:7" ht="14.1" customHeight="1" x14ac:dyDescent="0.2">
      <c r="A49" s="483" t="s">
        <v>52</v>
      </c>
      <c r="B49" s="252">
        <v>13.1</v>
      </c>
      <c r="C49" s="492">
        <v>13.7</v>
      </c>
      <c r="D49" s="252">
        <v>9.8000000000000007</v>
      </c>
      <c r="E49" s="492">
        <v>9</v>
      </c>
      <c r="F49" s="259">
        <f t="shared" si="0"/>
        <v>3.2999999999999989</v>
      </c>
      <c r="G49" s="492">
        <v>4.6999999999999993</v>
      </c>
    </row>
    <row r="50" spans="1:7" ht="14.1" customHeight="1" x14ac:dyDescent="0.2">
      <c r="A50" s="478" t="s">
        <v>53</v>
      </c>
      <c r="B50" s="249">
        <v>13.9</v>
      </c>
      <c r="C50" s="488">
        <v>15.1</v>
      </c>
      <c r="D50" s="249">
        <v>6.2</v>
      </c>
      <c r="E50" s="488">
        <v>6.3</v>
      </c>
      <c r="F50" s="256">
        <f t="shared" si="0"/>
        <v>7.7</v>
      </c>
      <c r="G50" s="488">
        <v>8.8000000000000007</v>
      </c>
    </row>
    <row r="51" spans="1:7" ht="14.1" customHeight="1" x14ac:dyDescent="0.2">
      <c r="A51" s="478" t="s">
        <v>54</v>
      </c>
      <c r="B51" s="249">
        <v>16.399999999999999</v>
      </c>
      <c r="C51" s="488">
        <v>16.3</v>
      </c>
      <c r="D51" s="249">
        <v>4.2</v>
      </c>
      <c r="E51" s="488">
        <v>3.8</v>
      </c>
      <c r="F51" s="256">
        <f t="shared" si="0"/>
        <v>12.2</v>
      </c>
      <c r="G51" s="488">
        <v>12.5</v>
      </c>
    </row>
    <row r="52" spans="1:7" ht="14.1" customHeight="1" x14ac:dyDescent="0.2">
      <c r="A52" s="478" t="s">
        <v>55</v>
      </c>
      <c r="B52" s="249">
        <v>12.1</v>
      </c>
      <c r="C52" s="488">
        <v>12.1</v>
      </c>
      <c r="D52" s="249">
        <v>10.8</v>
      </c>
      <c r="E52" s="488">
        <v>10.1</v>
      </c>
      <c r="F52" s="256">
        <f t="shared" si="0"/>
        <v>1.2999999999999989</v>
      </c>
      <c r="G52" s="488">
        <v>2</v>
      </c>
    </row>
    <row r="53" spans="1:7" ht="14.1" customHeight="1" x14ac:dyDescent="0.2">
      <c r="A53" s="478" t="s">
        <v>56</v>
      </c>
      <c r="B53" s="249">
        <v>9.6</v>
      </c>
      <c r="C53" s="488">
        <v>11</v>
      </c>
      <c r="D53" s="249">
        <v>12.1</v>
      </c>
      <c r="E53" s="488">
        <v>10.8</v>
      </c>
      <c r="F53" s="256">
        <f t="shared" si="0"/>
        <v>-2.5</v>
      </c>
      <c r="G53" s="488">
        <v>0.19999999999999929</v>
      </c>
    </row>
    <row r="54" spans="1:7" ht="14.1" customHeight="1" x14ac:dyDescent="0.2">
      <c r="A54" s="478" t="s">
        <v>57</v>
      </c>
      <c r="B54" s="249">
        <v>11.6</v>
      </c>
      <c r="C54" s="488">
        <v>11.8</v>
      </c>
      <c r="D54" s="249">
        <v>14.1</v>
      </c>
      <c r="E54" s="488">
        <v>12.3</v>
      </c>
      <c r="F54" s="256">
        <f t="shared" si="0"/>
        <v>-2.5</v>
      </c>
      <c r="G54" s="488">
        <v>-0.5</v>
      </c>
    </row>
    <row r="55" spans="1:7" ht="14.1" customHeight="1" x14ac:dyDescent="0.2">
      <c r="A55" s="478" t="s">
        <v>58</v>
      </c>
      <c r="B55" s="249">
        <v>19.399999999999999</v>
      </c>
      <c r="C55" s="488">
        <v>20</v>
      </c>
      <c r="D55" s="249">
        <v>5.8</v>
      </c>
      <c r="E55" s="488">
        <v>6.3</v>
      </c>
      <c r="F55" s="256">
        <f t="shared" si="0"/>
        <v>13.599999999999998</v>
      </c>
      <c r="G55" s="488">
        <v>13.7</v>
      </c>
    </row>
    <row r="56" spans="1:7" s="20" customFormat="1" ht="14.1" customHeight="1" x14ac:dyDescent="0.25">
      <c r="A56" s="478" t="s">
        <v>59</v>
      </c>
      <c r="B56" s="249">
        <v>9.6</v>
      </c>
      <c r="C56" s="488">
        <v>9.8000000000000007</v>
      </c>
      <c r="D56" s="249">
        <v>15.1</v>
      </c>
      <c r="E56" s="488">
        <v>13.1</v>
      </c>
      <c r="F56" s="256">
        <f t="shared" si="0"/>
        <v>-5.5</v>
      </c>
      <c r="G56" s="488">
        <v>-3.2999999999999989</v>
      </c>
    </row>
    <row r="57" spans="1:7" ht="14.1" customHeight="1" x14ac:dyDescent="0.2">
      <c r="A57" s="477" t="s">
        <v>60</v>
      </c>
      <c r="B57" s="248">
        <v>9.1</v>
      </c>
      <c r="C57" s="487">
        <v>9.1999999999999993</v>
      </c>
      <c r="D57" s="248">
        <v>17.899999999999999</v>
      </c>
      <c r="E57" s="487">
        <v>15.9</v>
      </c>
      <c r="F57" s="255">
        <f t="shared" si="0"/>
        <v>-8.7999999999999989</v>
      </c>
      <c r="G57" s="487">
        <v>-6.7000000000000011</v>
      </c>
    </row>
    <row r="58" spans="1:7" ht="14.1" customHeight="1" x14ac:dyDescent="0.2">
      <c r="A58" s="478" t="s">
        <v>61</v>
      </c>
      <c r="B58" s="249">
        <v>9.8000000000000007</v>
      </c>
      <c r="C58" s="488">
        <v>10.199999999999999</v>
      </c>
      <c r="D58" s="249">
        <v>16.5</v>
      </c>
      <c r="E58" s="488">
        <v>15</v>
      </c>
      <c r="F58" s="256">
        <f t="shared" si="0"/>
        <v>-6.6999999999999993</v>
      </c>
      <c r="G58" s="488">
        <v>-4.8000000000000007</v>
      </c>
    </row>
    <row r="59" spans="1:7" ht="14.1" customHeight="1" x14ac:dyDescent="0.2">
      <c r="A59" s="478" t="s">
        <v>62</v>
      </c>
      <c r="B59" s="249">
        <v>9.5</v>
      </c>
      <c r="C59" s="488">
        <v>9.8000000000000007</v>
      </c>
      <c r="D59" s="249">
        <v>16.7</v>
      </c>
      <c r="E59" s="488">
        <v>14.4</v>
      </c>
      <c r="F59" s="256">
        <f t="shared" si="0"/>
        <v>-7.1999999999999993</v>
      </c>
      <c r="G59" s="488">
        <v>-4.5999999999999996</v>
      </c>
    </row>
    <row r="60" spans="1:7" ht="14.1" customHeight="1" x14ac:dyDescent="0.2">
      <c r="A60" s="478" t="s">
        <v>63</v>
      </c>
      <c r="B60" s="249">
        <v>6.8</v>
      </c>
      <c r="C60" s="488">
        <v>7</v>
      </c>
      <c r="D60" s="249">
        <v>18.600000000000001</v>
      </c>
      <c r="E60" s="488">
        <v>16.7</v>
      </c>
      <c r="F60" s="256">
        <f t="shared" si="0"/>
        <v>-11.8</v>
      </c>
      <c r="G60" s="488">
        <v>-9.6999999999999993</v>
      </c>
    </row>
    <row r="61" spans="1:7" ht="14.1" customHeight="1" x14ac:dyDescent="0.2">
      <c r="A61" s="478" t="s">
        <v>64</v>
      </c>
      <c r="B61" s="249">
        <v>10.6</v>
      </c>
      <c r="C61" s="488">
        <v>10.6</v>
      </c>
      <c r="D61" s="249">
        <v>15.5</v>
      </c>
      <c r="E61" s="488">
        <v>13.9</v>
      </c>
      <c r="F61" s="256">
        <f t="shared" si="0"/>
        <v>-4.9000000000000004</v>
      </c>
      <c r="G61" s="488">
        <v>-3.3000000000000007</v>
      </c>
    </row>
    <row r="62" spans="1:7" ht="14.1" customHeight="1" x14ac:dyDescent="0.2">
      <c r="A62" s="478" t="s">
        <v>65</v>
      </c>
      <c r="B62" s="249">
        <v>9.6</v>
      </c>
      <c r="C62" s="488">
        <v>9.6999999999999993</v>
      </c>
      <c r="D62" s="249">
        <v>15.6</v>
      </c>
      <c r="E62" s="488">
        <v>14.1</v>
      </c>
      <c r="F62" s="256">
        <f t="shared" si="0"/>
        <v>-6</v>
      </c>
      <c r="G62" s="488">
        <v>-4.4000000000000004</v>
      </c>
    </row>
    <row r="63" spans="1:7" ht="14.1" customHeight="1" x14ac:dyDescent="0.2">
      <c r="A63" s="478" t="s">
        <v>66</v>
      </c>
      <c r="B63" s="249">
        <v>9.1999999999999993</v>
      </c>
      <c r="C63" s="488">
        <v>9.3000000000000007</v>
      </c>
      <c r="D63" s="249">
        <v>17</v>
      </c>
      <c r="E63" s="488">
        <v>15.5</v>
      </c>
      <c r="F63" s="256">
        <f t="shared" si="0"/>
        <v>-7.8000000000000007</v>
      </c>
      <c r="G63" s="488">
        <v>-6.1999999999999993</v>
      </c>
    </row>
    <row r="64" spans="1:7" ht="14.1" customHeight="1" x14ac:dyDescent="0.2">
      <c r="A64" s="478" t="s">
        <v>67</v>
      </c>
      <c r="B64" s="249">
        <v>9.8000000000000007</v>
      </c>
      <c r="C64" s="488">
        <v>9.8000000000000007</v>
      </c>
      <c r="D64" s="249">
        <v>17.2</v>
      </c>
      <c r="E64" s="488">
        <v>15.5</v>
      </c>
      <c r="F64" s="256">
        <f t="shared" si="0"/>
        <v>-7.3999999999999986</v>
      </c>
      <c r="G64" s="488">
        <v>-5.6999999999999993</v>
      </c>
    </row>
    <row r="65" spans="1:7" ht="14.1" customHeight="1" x14ac:dyDescent="0.2">
      <c r="A65" s="478" t="s">
        <v>68</v>
      </c>
      <c r="B65" s="249">
        <v>8.1999999999999993</v>
      </c>
      <c r="C65" s="488">
        <v>8.4</v>
      </c>
      <c r="D65" s="249">
        <v>19.5</v>
      </c>
      <c r="E65" s="488">
        <v>16.8</v>
      </c>
      <c r="F65" s="256">
        <f t="shared" si="0"/>
        <v>-11.3</v>
      </c>
      <c r="G65" s="488">
        <v>-8.4</v>
      </c>
    </row>
    <row r="66" spans="1:7" ht="14.1" customHeight="1" x14ac:dyDescent="0.2">
      <c r="A66" s="478" t="s">
        <v>69</v>
      </c>
      <c r="B66" s="249">
        <v>8.3000000000000007</v>
      </c>
      <c r="C66" s="488">
        <v>8.6999999999999993</v>
      </c>
      <c r="D66" s="249">
        <v>19.899999999999999</v>
      </c>
      <c r="E66" s="488">
        <v>17.3</v>
      </c>
      <c r="F66" s="256">
        <f t="shared" si="0"/>
        <v>-11.599999999999998</v>
      </c>
      <c r="G66" s="488">
        <v>-8.6000000000000014</v>
      </c>
    </row>
    <row r="67" spans="1:7" ht="14.1" customHeight="1" x14ac:dyDescent="0.2">
      <c r="A67" s="478" t="s">
        <v>70</v>
      </c>
      <c r="B67" s="249">
        <v>9.4</v>
      </c>
      <c r="C67" s="488">
        <v>9.6</v>
      </c>
      <c r="D67" s="249">
        <v>18.8</v>
      </c>
      <c r="E67" s="488">
        <v>16.3</v>
      </c>
      <c r="F67" s="256">
        <f t="shared" si="0"/>
        <v>-9.4</v>
      </c>
      <c r="G67" s="488">
        <v>-6.7000000000000011</v>
      </c>
    </row>
    <row r="68" spans="1:7" ht="14.1" customHeight="1" x14ac:dyDescent="0.2">
      <c r="A68" s="478" t="s">
        <v>71</v>
      </c>
      <c r="B68" s="249">
        <v>7.3</v>
      </c>
      <c r="C68" s="488">
        <v>7.4</v>
      </c>
      <c r="D68" s="249">
        <v>19.899999999999999</v>
      </c>
      <c r="E68" s="488">
        <v>17.5</v>
      </c>
      <c r="F68" s="256">
        <f t="shared" si="0"/>
        <v>-12.599999999999998</v>
      </c>
      <c r="G68" s="488">
        <v>-10.1</v>
      </c>
    </row>
    <row r="69" spans="1:7" ht="14.1" customHeight="1" x14ac:dyDescent="0.2">
      <c r="A69" s="478" t="s">
        <v>72</v>
      </c>
      <c r="B69" s="249">
        <v>8.8000000000000007</v>
      </c>
      <c r="C69" s="488">
        <v>8.8000000000000007</v>
      </c>
      <c r="D69" s="249">
        <v>18.399999999999999</v>
      </c>
      <c r="E69" s="488">
        <v>16.7</v>
      </c>
      <c r="F69" s="256">
        <f t="shared" si="0"/>
        <v>-9.5999999999999979</v>
      </c>
      <c r="G69" s="488">
        <v>-7.8999999999999986</v>
      </c>
    </row>
    <row r="70" spans="1:7" ht="14.1" customHeight="1" x14ac:dyDescent="0.2">
      <c r="A70" s="479" t="s">
        <v>73</v>
      </c>
      <c r="B70" s="249">
        <v>7.7</v>
      </c>
      <c r="C70" s="488">
        <v>7.7</v>
      </c>
      <c r="D70" s="249">
        <v>20.3</v>
      </c>
      <c r="E70" s="488">
        <v>16.8</v>
      </c>
      <c r="F70" s="256">
        <f t="shared" si="0"/>
        <v>-12.600000000000001</v>
      </c>
      <c r="G70" s="488">
        <v>-9.1000000000000014</v>
      </c>
    </row>
    <row r="71" spans="1:7" s="20" customFormat="1" ht="14.1" customHeight="1" x14ac:dyDescent="0.25">
      <c r="A71" s="478" t="s">
        <v>74</v>
      </c>
      <c r="B71" s="249">
        <v>8.3000000000000007</v>
      </c>
      <c r="C71" s="488">
        <v>8.4</v>
      </c>
      <c r="D71" s="249">
        <v>19.600000000000001</v>
      </c>
      <c r="E71" s="488">
        <v>16.899999999999999</v>
      </c>
      <c r="F71" s="256">
        <f t="shared" si="0"/>
        <v>-11.3</v>
      </c>
      <c r="G71" s="488">
        <v>-8.4999999999999982</v>
      </c>
    </row>
    <row r="72" spans="1:7" ht="14.1" customHeight="1" x14ac:dyDescent="0.2">
      <c r="A72" s="482" t="s">
        <v>75</v>
      </c>
      <c r="B72" s="248">
        <v>10.5</v>
      </c>
      <c r="C72" s="487">
        <v>10.6</v>
      </c>
      <c r="D72" s="248">
        <v>15.7</v>
      </c>
      <c r="E72" s="487">
        <v>13.9</v>
      </c>
      <c r="F72" s="248">
        <f t="shared" ref="F72:F102" si="1">B72-D72</f>
        <v>-5.1999999999999993</v>
      </c>
      <c r="G72" s="487">
        <v>-3.3000000000000007</v>
      </c>
    </row>
    <row r="73" spans="1:7" ht="14.1" customHeight="1" x14ac:dyDescent="0.2">
      <c r="A73" s="478" t="s">
        <v>76</v>
      </c>
      <c r="B73" s="249">
        <v>8.9</v>
      </c>
      <c r="C73" s="488">
        <v>9</v>
      </c>
      <c r="D73" s="249">
        <v>20.399999999999999</v>
      </c>
      <c r="E73" s="488">
        <v>17.399999999999999</v>
      </c>
      <c r="F73" s="256">
        <f t="shared" si="1"/>
        <v>-11.499999999999998</v>
      </c>
      <c r="G73" s="488">
        <v>-8.3999999999999986</v>
      </c>
    </row>
    <row r="74" spans="1:7" ht="14.1" customHeight="1" x14ac:dyDescent="0.2">
      <c r="A74" s="478" t="s">
        <v>77</v>
      </c>
      <c r="B74" s="249">
        <v>10.1</v>
      </c>
      <c r="C74" s="488">
        <v>10.199999999999999</v>
      </c>
      <c r="D74" s="249">
        <v>17.899999999999999</v>
      </c>
      <c r="E74" s="488">
        <v>15.7</v>
      </c>
      <c r="F74" s="256">
        <f t="shared" si="1"/>
        <v>-7.7999999999999989</v>
      </c>
      <c r="G74" s="488">
        <v>-5.5</v>
      </c>
    </row>
    <row r="75" spans="1:7" ht="14.1" customHeight="1" x14ac:dyDescent="0.2">
      <c r="A75" s="478" t="s">
        <v>78</v>
      </c>
      <c r="B75" s="249">
        <v>11.9</v>
      </c>
      <c r="C75" s="488">
        <v>12.3</v>
      </c>
      <c r="D75" s="249">
        <v>10.4</v>
      </c>
      <c r="E75" s="488">
        <v>9.3000000000000007</v>
      </c>
      <c r="F75" s="256">
        <f t="shared" si="1"/>
        <v>1.5</v>
      </c>
      <c r="G75" s="488">
        <v>3</v>
      </c>
    </row>
    <row r="76" spans="1:7" ht="14.1" customHeight="1" x14ac:dyDescent="0.2">
      <c r="A76" s="478" t="s">
        <v>79</v>
      </c>
      <c r="B76" s="249">
        <v>11.6</v>
      </c>
      <c r="C76" s="488">
        <v>12.3</v>
      </c>
      <c r="D76" s="249">
        <v>8.5</v>
      </c>
      <c r="E76" s="488">
        <v>7.6</v>
      </c>
      <c r="F76" s="256">
        <f t="shared" si="1"/>
        <v>3.0999999999999996</v>
      </c>
      <c r="G76" s="488">
        <v>4.7000000000000011</v>
      </c>
    </row>
    <row r="77" spans="1:7" ht="14.1" customHeight="1" x14ac:dyDescent="0.2">
      <c r="A77" s="478" t="s">
        <v>80</v>
      </c>
      <c r="B77" s="249">
        <v>12.6</v>
      </c>
      <c r="C77" s="488">
        <v>12.9</v>
      </c>
      <c r="D77" s="249">
        <v>6.3</v>
      </c>
      <c r="E77" s="488">
        <v>6</v>
      </c>
      <c r="F77" s="256">
        <f t="shared" si="1"/>
        <v>6.3</v>
      </c>
      <c r="G77" s="488">
        <v>6.9</v>
      </c>
    </row>
    <row r="78" spans="1:7" s="20" customFormat="1" ht="14.1" customHeight="1" x14ac:dyDescent="0.25">
      <c r="A78" s="481" t="s">
        <v>283</v>
      </c>
      <c r="B78" s="249">
        <v>12</v>
      </c>
      <c r="C78" s="488">
        <v>12.3</v>
      </c>
      <c r="D78" s="249">
        <v>13.9</v>
      </c>
      <c r="E78" s="488">
        <v>12.2</v>
      </c>
      <c r="F78" s="256">
        <f t="shared" si="1"/>
        <v>-1.9000000000000004</v>
      </c>
      <c r="G78" s="488">
        <v>0.10000000000000142</v>
      </c>
    </row>
    <row r="79" spans="1:7" ht="14.1" customHeight="1" x14ac:dyDescent="0.2">
      <c r="A79" s="478" t="s">
        <v>81</v>
      </c>
      <c r="B79" s="249">
        <v>9.6999999999999993</v>
      </c>
      <c r="C79" s="488">
        <v>9.6</v>
      </c>
      <c r="D79" s="249">
        <v>17.7</v>
      </c>
      <c r="E79" s="488">
        <v>16</v>
      </c>
      <c r="F79" s="256">
        <f t="shared" si="1"/>
        <v>-8</v>
      </c>
      <c r="G79" s="488">
        <v>-6.4</v>
      </c>
    </row>
    <row r="80" spans="1:7" ht="16.5" customHeight="1" x14ac:dyDescent="0.2">
      <c r="A80" s="477" t="s">
        <v>329</v>
      </c>
      <c r="B80" s="248">
        <v>9.6999999999999993</v>
      </c>
      <c r="C80" s="487">
        <v>10</v>
      </c>
      <c r="D80" s="248">
        <v>17.2</v>
      </c>
      <c r="E80" s="487">
        <v>15.1</v>
      </c>
      <c r="F80" s="255">
        <f t="shared" si="1"/>
        <v>-7.5</v>
      </c>
      <c r="G80" s="487">
        <v>-5.0999999999999996</v>
      </c>
    </row>
    <row r="81" spans="1:7" ht="14.1" customHeight="1" x14ac:dyDescent="0.2">
      <c r="A81" s="478" t="s">
        <v>83</v>
      </c>
      <c r="B81" s="249">
        <v>13.1</v>
      </c>
      <c r="C81" s="488">
        <v>13.3</v>
      </c>
      <c r="D81" s="249">
        <v>12.9</v>
      </c>
      <c r="E81" s="488">
        <v>11.3</v>
      </c>
      <c r="F81" s="256">
        <f t="shared" si="1"/>
        <v>0.19999999999999929</v>
      </c>
      <c r="G81" s="488">
        <v>2</v>
      </c>
    </row>
    <row r="82" spans="1:7" ht="14.1" customHeight="1" x14ac:dyDescent="0.2">
      <c r="A82" s="478" t="s">
        <v>85</v>
      </c>
      <c r="B82" s="249">
        <v>19.899999999999999</v>
      </c>
      <c r="C82" s="488">
        <v>20.2</v>
      </c>
      <c r="D82" s="249">
        <v>9</v>
      </c>
      <c r="E82" s="488">
        <v>9.4</v>
      </c>
      <c r="F82" s="256">
        <f t="shared" si="1"/>
        <v>10.899999999999999</v>
      </c>
      <c r="G82" s="488">
        <v>10.799999999999999</v>
      </c>
    </row>
    <row r="83" spans="1:7" ht="14.1" customHeight="1" x14ac:dyDescent="0.2">
      <c r="A83" s="478" t="s">
        <v>86</v>
      </c>
      <c r="B83" s="249">
        <v>9.9</v>
      </c>
      <c r="C83" s="488">
        <v>10.1</v>
      </c>
      <c r="D83" s="249">
        <v>16.100000000000001</v>
      </c>
      <c r="E83" s="488">
        <v>14</v>
      </c>
      <c r="F83" s="256">
        <f t="shared" si="1"/>
        <v>-6.2000000000000011</v>
      </c>
      <c r="G83" s="488">
        <v>-3.9000000000000004</v>
      </c>
    </row>
    <row r="84" spans="1:7" ht="14.1" customHeight="1" x14ac:dyDescent="0.2">
      <c r="A84" s="478" t="s">
        <v>87</v>
      </c>
      <c r="B84" s="249">
        <v>8.3000000000000007</v>
      </c>
      <c r="C84" s="488">
        <v>8.6</v>
      </c>
      <c r="D84" s="249">
        <v>19.100000000000001</v>
      </c>
      <c r="E84" s="488">
        <v>16.5</v>
      </c>
      <c r="F84" s="256">
        <f t="shared" si="1"/>
        <v>-10.8</v>
      </c>
      <c r="G84" s="488">
        <v>-7.9</v>
      </c>
    </row>
    <row r="85" spans="1:7" ht="14.1" customHeight="1" x14ac:dyDescent="0.2">
      <c r="A85" s="478" t="s">
        <v>89</v>
      </c>
      <c r="B85" s="249">
        <v>10</v>
      </c>
      <c r="C85" s="488">
        <v>10.1</v>
      </c>
      <c r="D85" s="249">
        <v>16.5</v>
      </c>
      <c r="E85" s="488">
        <v>14.3</v>
      </c>
      <c r="F85" s="256">
        <f t="shared" si="1"/>
        <v>-6.5</v>
      </c>
      <c r="G85" s="488">
        <v>-4.2000000000000011</v>
      </c>
    </row>
    <row r="86" spans="1:7" ht="14.1" customHeight="1" x14ac:dyDescent="0.2">
      <c r="A86" s="478" t="s">
        <v>90</v>
      </c>
      <c r="B86" s="249">
        <v>11.1</v>
      </c>
      <c r="C86" s="488">
        <v>11.3</v>
      </c>
      <c r="D86" s="249">
        <v>17.7</v>
      </c>
      <c r="E86" s="488">
        <v>15</v>
      </c>
      <c r="F86" s="256">
        <f t="shared" si="1"/>
        <v>-6.6</v>
      </c>
      <c r="G86" s="488">
        <v>-3.6999999999999993</v>
      </c>
    </row>
    <row r="87" spans="1:7" ht="14.1" customHeight="1" x14ac:dyDescent="0.2">
      <c r="A87" s="478" t="s">
        <v>91</v>
      </c>
      <c r="B87" s="249">
        <v>8.1999999999999993</v>
      </c>
      <c r="C87" s="488">
        <v>8.5</v>
      </c>
      <c r="D87" s="249">
        <v>18.2</v>
      </c>
      <c r="E87" s="488">
        <v>16.2</v>
      </c>
      <c r="F87" s="256">
        <f t="shared" si="1"/>
        <v>-10</v>
      </c>
      <c r="G87" s="488">
        <v>-7.6999999999999993</v>
      </c>
    </row>
    <row r="88" spans="1:7" ht="14.1" customHeight="1" x14ac:dyDescent="0.2">
      <c r="A88" s="478" t="s">
        <v>92</v>
      </c>
      <c r="B88" s="249">
        <v>10.199999999999999</v>
      </c>
      <c r="C88" s="488">
        <v>10.3</v>
      </c>
      <c r="D88" s="249">
        <v>17</v>
      </c>
      <c r="E88" s="488">
        <v>15.3</v>
      </c>
      <c r="F88" s="256">
        <f t="shared" si="1"/>
        <v>-6.8000000000000007</v>
      </c>
      <c r="G88" s="488">
        <v>-5</v>
      </c>
    </row>
    <row r="89" spans="1:7" s="20" customFormat="1" ht="14.1" customHeight="1" x14ac:dyDescent="0.25">
      <c r="A89" s="478" t="s">
        <v>93</v>
      </c>
      <c r="B89" s="249">
        <v>9.1999999999999993</v>
      </c>
      <c r="C89" s="488">
        <v>9.3000000000000007</v>
      </c>
      <c r="D89" s="249">
        <v>17.899999999999999</v>
      </c>
      <c r="E89" s="488">
        <v>15.6</v>
      </c>
      <c r="F89" s="256">
        <f t="shared" si="1"/>
        <v>-8.6999999999999993</v>
      </c>
      <c r="G89" s="488">
        <v>-6.2999999999999989</v>
      </c>
    </row>
    <row r="90" spans="1:7" ht="14.1" customHeight="1" x14ac:dyDescent="0.2">
      <c r="A90" s="478" t="s">
        <v>94</v>
      </c>
      <c r="B90" s="249">
        <v>8.9</v>
      </c>
      <c r="C90" s="488">
        <v>9.1999999999999993</v>
      </c>
      <c r="D90" s="249">
        <v>15.5</v>
      </c>
      <c r="E90" s="488">
        <v>13.3</v>
      </c>
      <c r="F90" s="256">
        <f t="shared" si="1"/>
        <v>-6.6</v>
      </c>
      <c r="G90" s="488">
        <v>-4.1000000000000014</v>
      </c>
    </row>
    <row r="91" spans="1:7" ht="14.1" customHeight="1" x14ac:dyDescent="0.2">
      <c r="A91" s="482" t="s">
        <v>328</v>
      </c>
      <c r="B91" s="248">
        <v>10.6</v>
      </c>
      <c r="C91" s="487">
        <v>11.1</v>
      </c>
      <c r="D91" s="248">
        <v>15.5</v>
      </c>
      <c r="E91" s="487">
        <v>13.9</v>
      </c>
      <c r="F91" s="248">
        <f t="shared" si="1"/>
        <v>-4.9000000000000004</v>
      </c>
      <c r="G91" s="487">
        <v>-2.8000000000000007</v>
      </c>
    </row>
    <row r="92" spans="1:7" ht="14.1" customHeight="1" x14ac:dyDescent="0.2">
      <c r="A92" s="478" t="s">
        <v>84</v>
      </c>
      <c r="B92" s="249">
        <v>12.2</v>
      </c>
      <c r="C92" s="488">
        <v>12.9</v>
      </c>
      <c r="D92" s="249">
        <v>13.7</v>
      </c>
      <c r="E92" s="488">
        <v>12</v>
      </c>
      <c r="F92" s="256">
        <f t="shared" si="1"/>
        <v>-1.5</v>
      </c>
      <c r="G92" s="488">
        <v>0.90000000000000036</v>
      </c>
    </row>
    <row r="93" spans="1:7" ht="14.1" customHeight="1" x14ac:dyDescent="0.2">
      <c r="A93" s="478" t="s">
        <v>96</v>
      </c>
      <c r="B93" s="249">
        <v>12.3</v>
      </c>
      <c r="C93" s="488">
        <v>13.4</v>
      </c>
      <c r="D93" s="249">
        <v>10.7</v>
      </c>
      <c r="E93" s="488">
        <v>9.3000000000000007</v>
      </c>
      <c r="F93" s="256">
        <f t="shared" si="1"/>
        <v>1.6000000000000014</v>
      </c>
      <c r="G93" s="488">
        <v>4.0999999999999996</v>
      </c>
    </row>
    <row r="94" spans="1:7" ht="14.1" customHeight="1" x14ac:dyDescent="0.2">
      <c r="A94" s="478" t="s">
        <v>88</v>
      </c>
      <c r="B94" s="249">
        <v>11.4</v>
      </c>
      <c r="C94" s="488">
        <v>11.8</v>
      </c>
      <c r="D94" s="249">
        <v>15.8</v>
      </c>
      <c r="E94" s="488">
        <v>13.7</v>
      </c>
      <c r="F94" s="256">
        <f t="shared" si="1"/>
        <v>-4.4000000000000004</v>
      </c>
      <c r="G94" s="488">
        <v>-1.8999999999999986</v>
      </c>
    </row>
    <row r="95" spans="1:7" ht="14.1" customHeight="1" x14ac:dyDescent="0.2">
      <c r="A95" s="478" t="s">
        <v>97</v>
      </c>
      <c r="B95" s="249">
        <v>9.9</v>
      </c>
      <c r="C95" s="488">
        <v>10.4</v>
      </c>
      <c r="D95" s="249">
        <v>14.3</v>
      </c>
      <c r="E95" s="488">
        <v>12.7</v>
      </c>
      <c r="F95" s="256">
        <f t="shared" si="1"/>
        <v>-4.4000000000000004</v>
      </c>
      <c r="G95" s="488">
        <v>-2.2999999999999989</v>
      </c>
    </row>
    <row r="96" spans="1:7" ht="14.1" customHeight="1" x14ac:dyDescent="0.2">
      <c r="A96" s="478" t="s">
        <v>98</v>
      </c>
      <c r="B96" s="249">
        <v>9.3000000000000007</v>
      </c>
      <c r="C96" s="488">
        <v>9.5</v>
      </c>
      <c r="D96" s="249">
        <v>17</v>
      </c>
      <c r="E96" s="488">
        <v>15.4</v>
      </c>
      <c r="F96" s="256">
        <f t="shared" si="1"/>
        <v>-7.6999999999999993</v>
      </c>
      <c r="G96" s="488">
        <v>-5.9</v>
      </c>
    </row>
    <row r="97" spans="1:7" ht="14.1" customHeight="1" x14ac:dyDescent="0.2">
      <c r="A97" s="478" t="s">
        <v>99</v>
      </c>
      <c r="B97" s="249">
        <v>10.199999999999999</v>
      </c>
      <c r="C97" s="488">
        <v>10.6</v>
      </c>
      <c r="D97" s="249">
        <v>16.8</v>
      </c>
      <c r="E97" s="488">
        <v>15.6</v>
      </c>
      <c r="F97" s="256">
        <f t="shared" si="1"/>
        <v>-6.6000000000000014</v>
      </c>
      <c r="G97" s="488">
        <v>-5</v>
      </c>
    </row>
    <row r="98" spans="1:7" ht="14.1" customHeight="1" x14ac:dyDescent="0.2">
      <c r="A98" s="478" t="s">
        <v>100</v>
      </c>
      <c r="B98" s="249">
        <v>9.5</v>
      </c>
      <c r="C98" s="488">
        <v>9.9</v>
      </c>
      <c r="D98" s="249">
        <v>18.5</v>
      </c>
      <c r="E98" s="488">
        <v>16.2</v>
      </c>
      <c r="F98" s="256">
        <f t="shared" si="1"/>
        <v>-9</v>
      </c>
      <c r="G98" s="488">
        <v>-6.2999999999999989</v>
      </c>
    </row>
    <row r="99" spans="1:7" ht="14.1" customHeight="1" x14ac:dyDescent="0.2">
      <c r="A99" s="478" t="s">
        <v>101</v>
      </c>
      <c r="B99" s="249">
        <v>8.6</v>
      </c>
      <c r="C99" s="488">
        <v>9.4</v>
      </c>
      <c r="D99" s="249">
        <v>15</v>
      </c>
      <c r="E99" s="488">
        <v>12.5</v>
      </c>
      <c r="F99" s="256">
        <f t="shared" si="1"/>
        <v>-6.4</v>
      </c>
      <c r="G99" s="488">
        <v>-3.0999999999999996</v>
      </c>
    </row>
    <row r="100" spans="1:7" ht="14.1" customHeight="1" x14ac:dyDescent="0.2">
      <c r="A100" s="478" t="s">
        <v>102</v>
      </c>
      <c r="B100" s="249">
        <v>11.2</v>
      </c>
      <c r="C100" s="488">
        <v>11.5</v>
      </c>
      <c r="D100" s="249">
        <v>15.6</v>
      </c>
      <c r="E100" s="488">
        <v>13.7</v>
      </c>
      <c r="F100" s="256">
        <f t="shared" si="1"/>
        <v>-4.4000000000000004</v>
      </c>
      <c r="G100" s="488">
        <v>-2.1999999999999993</v>
      </c>
    </row>
    <row r="101" spans="1:7" ht="14.1" customHeight="1" x14ac:dyDescent="0.2">
      <c r="A101" s="478" t="s">
        <v>103</v>
      </c>
      <c r="B101" s="249">
        <v>9.9</v>
      </c>
      <c r="C101" s="488">
        <v>10.3</v>
      </c>
      <c r="D101" s="249">
        <v>18</v>
      </c>
      <c r="E101" s="488">
        <v>15.9</v>
      </c>
      <c r="F101" s="256">
        <f t="shared" si="1"/>
        <v>-8.1</v>
      </c>
      <c r="G101" s="488">
        <v>-5.6</v>
      </c>
    </row>
    <row r="102" spans="1:7" ht="14.1" customHeight="1" x14ac:dyDescent="0.2">
      <c r="A102" s="484" t="s">
        <v>104</v>
      </c>
      <c r="B102" s="253">
        <v>10.1</v>
      </c>
      <c r="C102" s="493">
        <v>10.9</v>
      </c>
      <c r="D102" s="253">
        <v>10.8</v>
      </c>
      <c r="E102" s="493">
        <v>10.5</v>
      </c>
      <c r="F102" s="200">
        <f t="shared" si="1"/>
        <v>-0.70000000000000107</v>
      </c>
      <c r="G102" s="493">
        <v>0.40000000000000036</v>
      </c>
    </row>
    <row r="103" spans="1:7" ht="14.1" customHeight="1" x14ac:dyDescent="0.2"/>
    <row r="104" spans="1:7" ht="22.5" customHeight="1" x14ac:dyDescent="0.2">
      <c r="A104" s="692"/>
      <c r="B104" s="692"/>
      <c r="C104" s="692"/>
      <c r="D104" s="692"/>
      <c r="E104" s="692"/>
      <c r="F104" s="692"/>
    </row>
    <row r="105" spans="1:7" x14ac:dyDescent="0.2">
      <c r="B105" s="203"/>
      <c r="C105" s="21"/>
      <c r="D105" s="21"/>
      <c r="E105" s="21"/>
      <c r="G105" s="21"/>
    </row>
    <row r="106" spans="1:7" x14ac:dyDescent="0.2">
      <c r="C106" s="21"/>
      <c r="D106" s="21"/>
      <c r="E106" s="21"/>
      <c r="G106" s="21"/>
    </row>
    <row r="107" spans="1:7" x14ac:dyDescent="0.2">
      <c r="F107" s="23"/>
    </row>
    <row r="108" spans="1:7" x14ac:dyDescent="0.2">
      <c r="F108" s="23"/>
    </row>
    <row r="109" spans="1:7" x14ac:dyDescent="0.2">
      <c r="F109" s="23"/>
    </row>
    <row r="110" spans="1:7" x14ac:dyDescent="0.2">
      <c r="F110" s="23"/>
    </row>
    <row r="111" spans="1:7" x14ac:dyDescent="0.2">
      <c r="F111" s="23"/>
    </row>
    <row r="112" spans="1:7" x14ac:dyDescent="0.2">
      <c r="F112" s="23"/>
    </row>
    <row r="113" spans="1:7" x14ac:dyDescent="0.2">
      <c r="F113" s="23"/>
    </row>
    <row r="114" spans="1:7" x14ac:dyDescent="0.2">
      <c r="F114" s="23"/>
    </row>
    <row r="115" spans="1:7" x14ac:dyDescent="0.2">
      <c r="A115" s="19"/>
      <c r="C115" s="19"/>
      <c r="D115" s="19"/>
      <c r="E115" s="19"/>
      <c r="F115" s="23"/>
      <c r="G115" s="19"/>
    </row>
    <row r="116" spans="1:7" x14ac:dyDescent="0.2">
      <c r="A116" s="19"/>
      <c r="C116" s="19"/>
      <c r="D116" s="19"/>
      <c r="E116" s="19"/>
      <c r="F116" s="23"/>
      <c r="G116" s="19"/>
    </row>
    <row r="117" spans="1:7" x14ac:dyDescent="0.2">
      <c r="A117" s="19"/>
      <c r="B117" s="19"/>
      <c r="C117" s="19"/>
      <c r="D117" s="19"/>
      <c r="E117" s="19"/>
      <c r="F117" s="23"/>
      <c r="G117" s="19"/>
    </row>
    <row r="118" spans="1:7" x14ac:dyDescent="0.2">
      <c r="A118" s="19"/>
      <c r="B118" s="19"/>
      <c r="C118" s="19"/>
      <c r="D118" s="19"/>
      <c r="E118" s="19"/>
      <c r="F118" s="23"/>
      <c r="G118" s="19"/>
    </row>
    <row r="119" spans="1:7" x14ac:dyDescent="0.2">
      <c r="A119" s="19"/>
      <c r="B119" s="19"/>
      <c r="C119" s="19"/>
      <c r="D119" s="19"/>
      <c r="E119" s="19"/>
      <c r="F119" s="23"/>
      <c r="G119" s="19"/>
    </row>
    <row r="120" spans="1:7" x14ac:dyDescent="0.2">
      <c r="A120" s="19"/>
      <c r="B120" s="19"/>
      <c r="C120" s="19"/>
      <c r="D120" s="19"/>
      <c r="E120" s="19"/>
      <c r="F120" s="23"/>
      <c r="G120" s="19"/>
    </row>
    <row r="121" spans="1:7" x14ac:dyDescent="0.2">
      <c r="A121" s="19"/>
      <c r="B121" s="19"/>
      <c r="C121" s="19"/>
      <c r="D121" s="19"/>
      <c r="E121" s="19"/>
      <c r="F121" s="23"/>
      <c r="G121" s="19"/>
    </row>
    <row r="122" spans="1:7" x14ac:dyDescent="0.2">
      <c r="A122" s="19"/>
      <c r="B122" s="19"/>
      <c r="C122" s="19"/>
      <c r="D122" s="19"/>
      <c r="E122" s="19"/>
      <c r="F122" s="23"/>
      <c r="G122" s="19"/>
    </row>
    <row r="123" spans="1:7" x14ac:dyDescent="0.2">
      <c r="A123" s="19"/>
      <c r="B123" s="19"/>
      <c r="C123" s="19"/>
      <c r="D123" s="19"/>
      <c r="E123" s="19"/>
      <c r="F123" s="23"/>
      <c r="G123" s="19"/>
    </row>
    <row r="124" spans="1:7" x14ac:dyDescent="0.2">
      <c r="A124" s="19"/>
      <c r="B124" s="19"/>
      <c r="C124" s="19"/>
      <c r="D124" s="19"/>
      <c r="E124" s="19"/>
      <c r="F124" s="23"/>
      <c r="G124" s="19"/>
    </row>
    <row r="125" spans="1:7" x14ac:dyDescent="0.2">
      <c r="A125" s="19"/>
      <c r="B125" s="19"/>
      <c r="C125" s="19"/>
      <c r="D125" s="19"/>
      <c r="E125" s="19"/>
      <c r="F125" s="23"/>
      <c r="G125" s="19"/>
    </row>
    <row r="126" spans="1:7" x14ac:dyDescent="0.2">
      <c r="A126" s="19"/>
      <c r="B126" s="19"/>
      <c r="C126" s="19"/>
      <c r="D126" s="19"/>
      <c r="E126" s="19"/>
      <c r="F126" s="23"/>
      <c r="G126" s="19"/>
    </row>
    <row r="127" spans="1:7" x14ac:dyDescent="0.2">
      <c r="A127" s="19"/>
      <c r="B127" s="19"/>
      <c r="C127" s="19"/>
      <c r="D127" s="19"/>
      <c r="E127" s="19"/>
      <c r="F127" s="23"/>
      <c r="G127" s="19"/>
    </row>
    <row r="128" spans="1:7" x14ac:dyDescent="0.2">
      <c r="A128" s="19"/>
      <c r="B128" s="19"/>
      <c r="C128" s="19"/>
      <c r="D128" s="19"/>
      <c r="E128" s="19"/>
      <c r="F128" s="23"/>
      <c r="G128" s="19"/>
    </row>
    <row r="129" spans="6:6" s="19" customFormat="1" x14ac:dyDescent="0.2">
      <c r="F129" s="23"/>
    </row>
    <row r="130" spans="6:6" s="19" customFormat="1" x14ac:dyDescent="0.2">
      <c r="F130" s="23"/>
    </row>
    <row r="131" spans="6:6" s="19" customFormat="1" x14ac:dyDescent="0.2">
      <c r="F131" s="23"/>
    </row>
    <row r="132" spans="6:6" s="19" customFormat="1" x14ac:dyDescent="0.2">
      <c r="F132" s="23"/>
    </row>
    <row r="133" spans="6:6" s="19" customFormat="1" x14ac:dyDescent="0.2">
      <c r="F133" s="23"/>
    </row>
    <row r="134" spans="6:6" s="19" customFormat="1" x14ac:dyDescent="0.2">
      <c r="F134" s="23"/>
    </row>
    <row r="135" spans="6:6" s="19" customFormat="1" x14ac:dyDescent="0.2">
      <c r="F135" s="23"/>
    </row>
    <row r="136" spans="6:6" s="19" customFormat="1" x14ac:dyDescent="0.2">
      <c r="F136" s="23"/>
    </row>
    <row r="137" spans="6:6" s="19" customFormat="1" x14ac:dyDescent="0.2">
      <c r="F137" s="23"/>
    </row>
    <row r="138" spans="6:6" s="19" customFormat="1" x14ac:dyDescent="0.2">
      <c r="F138" s="23"/>
    </row>
    <row r="139" spans="6:6" s="19" customFormat="1" x14ac:dyDescent="0.2">
      <c r="F139" s="23"/>
    </row>
    <row r="140" spans="6:6" s="19" customFormat="1" x14ac:dyDescent="0.2">
      <c r="F140" s="23"/>
    </row>
    <row r="141" spans="6:6" s="19" customFormat="1" x14ac:dyDescent="0.2">
      <c r="F141" s="23"/>
    </row>
    <row r="142" spans="6:6" s="19" customFormat="1" x14ac:dyDescent="0.2">
      <c r="F142" s="23"/>
    </row>
    <row r="143" spans="6:6" s="19" customFormat="1" x14ac:dyDescent="0.2">
      <c r="F143" s="23"/>
    </row>
    <row r="144" spans="6:6" s="19" customFormat="1" x14ac:dyDescent="0.2">
      <c r="F144" s="23"/>
    </row>
    <row r="145" spans="6:6" s="19" customFormat="1" x14ac:dyDescent="0.2">
      <c r="F145" s="23"/>
    </row>
    <row r="146" spans="6:6" s="19" customFormat="1" x14ac:dyDescent="0.2">
      <c r="F146" s="23"/>
    </row>
    <row r="147" spans="6:6" s="19" customFormat="1" x14ac:dyDescent="0.2">
      <c r="F147" s="23"/>
    </row>
    <row r="148" spans="6:6" s="19" customFormat="1" x14ac:dyDescent="0.2">
      <c r="F148" s="23"/>
    </row>
    <row r="149" spans="6:6" s="19" customFormat="1" x14ac:dyDescent="0.2">
      <c r="F149" s="23"/>
    </row>
    <row r="150" spans="6:6" s="19" customFormat="1" x14ac:dyDescent="0.2">
      <c r="F150" s="23"/>
    </row>
    <row r="151" spans="6:6" s="19" customFormat="1" x14ac:dyDescent="0.2">
      <c r="F151" s="23"/>
    </row>
    <row r="152" spans="6:6" s="19" customFormat="1" x14ac:dyDescent="0.2">
      <c r="F152" s="23"/>
    </row>
    <row r="153" spans="6:6" s="19" customFormat="1" x14ac:dyDescent="0.2">
      <c r="F153" s="23"/>
    </row>
    <row r="154" spans="6:6" s="19" customFormat="1" x14ac:dyDescent="0.2">
      <c r="F154" s="23"/>
    </row>
    <row r="155" spans="6:6" s="19" customFormat="1" x14ac:dyDescent="0.2">
      <c r="F155" s="23"/>
    </row>
    <row r="156" spans="6:6" s="19" customFormat="1" x14ac:dyDescent="0.2">
      <c r="F156" s="23"/>
    </row>
    <row r="157" spans="6:6" s="19" customFormat="1" x14ac:dyDescent="0.2">
      <c r="F157" s="23"/>
    </row>
    <row r="158" spans="6:6" s="19" customFormat="1" x14ac:dyDescent="0.2">
      <c r="F158" s="23"/>
    </row>
    <row r="159" spans="6:6" s="19" customFormat="1" x14ac:dyDescent="0.2">
      <c r="F159" s="23"/>
    </row>
    <row r="160" spans="6:6" s="19" customFormat="1" x14ac:dyDescent="0.2">
      <c r="F160" s="23"/>
    </row>
    <row r="161" spans="6:6" s="19" customFormat="1" x14ac:dyDescent="0.2">
      <c r="F161" s="23"/>
    </row>
    <row r="162" spans="6:6" s="19" customFormat="1" x14ac:dyDescent="0.2">
      <c r="F162" s="23"/>
    </row>
    <row r="163" spans="6:6" s="19" customFormat="1" x14ac:dyDescent="0.2">
      <c r="F163" s="23"/>
    </row>
    <row r="164" spans="6:6" s="19" customFormat="1" x14ac:dyDescent="0.2">
      <c r="F164" s="23"/>
    </row>
    <row r="165" spans="6:6" s="19" customFormat="1" x14ac:dyDescent="0.2">
      <c r="F165" s="23"/>
    </row>
    <row r="166" spans="6:6" s="19" customFormat="1" x14ac:dyDescent="0.2">
      <c r="F166" s="23"/>
    </row>
    <row r="167" spans="6:6" s="19" customFormat="1" x14ac:dyDescent="0.2">
      <c r="F167" s="23"/>
    </row>
    <row r="168" spans="6:6" s="19" customFormat="1" x14ac:dyDescent="0.2">
      <c r="F168" s="23"/>
    </row>
    <row r="169" spans="6:6" s="19" customFormat="1" x14ac:dyDescent="0.2">
      <c r="F169" s="23"/>
    </row>
    <row r="170" spans="6:6" s="19" customFormat="1" x14ac:dyDescent="0.2">
      <c r="F170" s="23"/>
    </row>
    <row r="171" spans="6:6" s="19" customFormat="1" x14ac:dyDescent="0.2">
      <c r="F171" s="23"/>
    </row>
    <row r="172" spans="6:6" s="19" customFormat="1" x14ac:dyDescent="0.2">
      <c r="F172" s="23"/>
    </row>
    <row r="173" spans="6:6" s="19" customFormat="1" x14ac:dyDescent="0.2">
      <c r="F173" s="23"/>
    </row>
    <row r="174" spans="6:6" s="19" customFormat="1" x14ac:dyDescent="0.2">
      <c r="F174" s="23"/>
    </row>
    <row r="175" spans="6:6" s="19" customFormat="1" x14ac:dyDescent="0.2">
      <c r="F175" s="23"/>
    </row>
    <row r="176" spans="6:6" s="19" customFormat="1" x14ac:dyDescent="0.2">
      <c r="F176" s="23"/>
    </row>
    <row r="177" spans="6:6" s="19" customFormat="1" x14ac:dyDescent="0.2">
      <c r="F177" s="23"/>
    </row>
    <row r="178" spans="6:6" s="19" customFormat="1" x14ac:dyDescent="0.2">
      <c r="F178" s="23"/>
    </row>
    <row r="179" spans="6:6" s="19" customFormat="1" x14ac:dyDescent="0.2">
      <c r="F179" s="23"/>
    </row>
    <row r="180" spans="6:6" s="19" customFormat="1" x14ac:dyDescent="0.2">
      <c r="F180" s="23"/>
    </row>
    <row r="181" spans="6:6" s="19" customFormat="1" x14ac:dyDescent="0.2">
      <c r="F181" s="23"/>
    </row>
    <row r="182" spans="6:6" s="19" customFormat="1" x14ac:dyDescent="0.2">
      <c r="F182" s="23"/>
    </row>
    <row r="183" spans="6:6" s="19" customFormat="1" x14ac:dyDescent="0.2">
      <c r="F183" s="23"/>
    </row>
    <row r="184" spans="6:6" s="19" customFormat="1" x14ac:dyDescent="0.2">
      <c r="F184" s="23"/>
    </row>
    <row r="185" spans="6:6" s="19" customFormat="1" x14ac:dyDescent="0.2">
      <c r="F185" s="23"/>
    </row>
    <row r="186" spans="6:6" s="19" customFormat="1" x14ac:dyDescent="0.2">
      <c r="F186" s="23"/>
    </row>
    <row r="187" spans="6:6" s="19" customFormat="1" x14ac:dyDescent="0.2">
      <c r="F187" s="23"/>
    </row>
    <row r="188" spans="6:6" s="19" customFormat="1" x14ac:dyDescent="0.2">
      <c r="F188" s="23"/>
    </row>
    <row r="189" spans="6:6" s="19" customFormat="1" x14ac:dyDescent="0.2">
      <c r="F189" s="23"/>
    </row>
    <row r="190" spans="6:6" s="19" customFormat="1" x14ac:dyDescent="0.2">
      <c r="F190" s="23"/>
    </row>
    <row r="191" spans="6:6" s="19" customFormat="1" x14ac:dyDescent="0.2">
      <c r="F191" s="23"/>
    </row>
    <row r="192" spans="6:6" s="19" customFormat="1" x14ac:dyDescent="0.2">
      <c r="F192" s="23"/>
    </row>
    <row r="193" spans="1:7" x14ac:dyDescent="0.2">
      <c r="A193" s="19"/>
      <c r="B193" s="19"/>
      <c r="C193" s="19"/>
      <c r="D193" s="19"/>
      <c r="E193" s="19"/>
      <c r="F193" s="23"/>
      <c r="G193" s="19"/>
    </row>
    <row r="194" spans="1:7" x14ac:dyDescent="0.2">
      <c r="B194" s="19"/>
    </row>
    <row r="195" spans="1:7" x14ac:dyDescent="0.2">
      <c r="B195" s="19"/>
    </row>
  </sheetData>
  <mergeCells count="8">
    <mergeCell ref="A104:F104"/>
    <mergeCell ref="A1:G1"/>
    <mergeCell ref="A2:G2"/>
    <mergeCell ref="A3:G3"/>
    <mergeCell ref="A4:A6"/>
    <mergeCell ref="B4:C5"/>
    <mergeCell ref="D4:E5"/>
    <mergeCell ref="F4:G5"/>
  </mergeCells>
  <printOptions horizontalCentered="1"/>
  <pageMargins left="0.59055118110236227" right="0.59055118110236227" top="0.70866141732283472" bottom="0.19685039370078741" header="0.31496062992125984" footer="0.51181102362204722"/>
  <pageSetup paperSize="9" firstPageNumber="9" orientation="landscape" useFirstPageNumber="1" r:id="rId1"/>
  <headerFooter alignWithMargins="0">
    <oddHeader>&amp;C&amp;"Arial,обычный"&amp;10 &amp;P</oddHeader>
  </headerFooter>
  <rowBreaks count="2" manualBreakCount="2">
    <brk id="39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105"/>
  <sheetViews>
    <sheetView tabSelected="1" zoomScaleNormal="100" zoomScaleSheetLayoutView="100" workbookViewId="0">
      <selection activeCell="E16" sqref="E16"/>
    </sheetView>
  </sheetViews>
  <sheetFormatPr defaultColWidth="10.28515625" defaultRowHeight="12.75" x14ac:dyDescent="0.2"/>
  <cols>
    <col min="1" max="1" width="41.7109375" style="5" customWidth="1"/>
    <col min="2" max="5" width="20.140625" style="5" customWidth="1"/>
    <col min="6" max="16384" width="10.28515625" style="5"/>
  </cols>
  <sheetData>
    <row r="1" spans="1:6" s="24" customFormat="1" ht="15" x14ac:dyDescent="0.25">
      <c r="A1" s="699" t="s">
        <v>108</v>
      </c>
      <c r="B1" s="699"/>
      <c r="C1" s="699"/>
      <c r="D1" s="699"/>
      <c r="E1" s="699"/>
    </row>
    <row r="2" spans="1:6" s="24" customFormat="1" ht="15" x14ac:dyDescent="0.25">
      <c r="A2" s="700" t="s">
        <v>109</v>
      </c>
      <c r="B2" s="700"/>
      <c r="C2" s="700"/>
      <c r="D2" s="700"/>
      <c r="E2" s="700"/>
    </row>
    <row r="3" spans="1:6" x14ac:dyDescent="0.2">
      <c r="A3" s="25"/>
      <c r="B3" s="10"/>
      <c r="C3" s="268"/>
      <c r="D3" s="26"/>
      <c r="E3" s="26"/>
    </row>
    <row r="4" spans="1:6" x14ac:dyDescent="0.2">
      <c r="A4" s="701"/>
      <c r="B4" s="702" t="s">
        <v>347</v>
      </c>
      <c r="C4" s="702"/>
      <c r="D4" s="703" t="s">
        <v>337</v>
      </c>
      <c r="E4" s="704"/>
    </row>
    <row r="5" spans="1:6" ht="25.5" x14ac:dyDescent="0.2">
      <c r="A5" s="701"/>
      <c r="B5" s="120" t="s">
        <v>227</v>
      </c>
      <c r="C5" s="120" t="s">
        <v>110</v>
      </c>
      <c r="D5" s="120" t="s">
        <v>227</v>
      </c>
      <c r="E5" s="120" t="s">
        <v>110</v>
      </c>
    </row>
    <row r="6" spans="1:6" x14ac:dyDescent="0.2">
      <c r="A6" s="431" t="s">
        <v>13</v>
      </c>
      <c r="B6" s="278">
        <v>307312</v>
      </c>
      <c r="C6" s="280">
        <v>22</v>
      </c>
      <c r="D6" s="279">
        <v>311174</v>
      </c>
      <c r="E6" s="280">
        <v>21.7</v>
      </c>
      <c r="F6" s="10"/>
    </row>
    <row r="7" spans="1:6" x14ac:dyDescent="0.2">
      <c r="A7" s="434" t="s">
        <v>14</v>
      </c>
      <c r="B7" s="281">
        <v>69802</v>
      </c>
      <c r="C7" s="283">
        <v>20.100000000000001</v>
      </c>
      <c r="D7" s="282">
        <v>70344</v>
      </c>
      <c r="E7" s="283">
        <v>19.8</v>
      </c>
      <c r="F7" s="10"/>
    </row>
    <row r="8" spans="1:6" x14ac:dyDescent="0.2">
      <c r="A8" s="438" t="s">
        <v>15</v>
      </c>
      <c r="B8" s="284">
        <v>1703</v>
      </c>
      <c r="C8" s="286">
        <v>13.9</v>
      </c>
      <c r="D8" s="285">
        <v>1723</v>
      </c>
      <c r="E8" s="286">
        <v>14</v>
      </c>
      <c r="F8" s="11"/>
    </row>
    <row r="9" spans="1:6" x14ac:dyDescent="0.2">
      <c r="A9" s="438" t="s">
        <v>16</v>
      </c>
      <c r="B9" s="284">
        <v>1765</v>
      </c>
      <c r="C9" s="286">
        <v>19.600000000000001</v>
      </c>
      <c r="D9" s="285">
        <v>1803</v>
      </c>
      <c r="E9" s="286">
        <v>19</v>
      </c>
      <c r="F9" s="11"/>
    </row>
    <row r="10" spans="1:6" x14ac:dyDescent="0.2">
      <c r="A10" s="438" t="s">
        <v>17</v>
      </c>
      <c r="B10" s="284">
        <v>2053</v>
      </c>
      <c r="C10" s="286">
        <v>21</v>
      </c>
      <c r="D10" s="287">
        <v>2102</v>
      </c>
      <c r="E10" s="286">
        <v>20.9</v>
      </c>
      <c r="F10" s="11"/>
    </row>
    <row r="11" spans="1:6" x14ac:dyDescent="0.2">
      <c r="A11" s="438" t="s">
        <v>18</v>
      </c>
      <c r="B11" s="284">
        <v>3058</v>
      </c>
      <c r="C11" s="286">
        <v>16.5</v>
      </c>
      <c r="D11" s="287">
        <v>3018</v>
      </c>
      <c r="E11" s="286">
        <v>15.8</v>
      </c>
      <c r="F11" s="11"/>
    </row>
    <row r="12" spans="1:6" x14ac:dyDescent="0.2">
      <c r="A12" s="438" t="s">
        <v>19</v>
      </c>
      <c r="B12" s="284">
        <v>1663</v>
      </c>
      <c r="C12" s="286">
        <v>22.6</v>
      </c>
      <c r="D12" s="287">
        <v>1603</v>
      </c>
      <c r="E12" s="286">
        <v>21.3</v>
      </c>
      <c r="F12" s="11"/>
    </row>
    <row r="13" spans="1:6" x14ac:dyDescent="0.2">
      <c r="A13" s="438" t="s">
        <v>20</v>
      </c>
      <c r="B13" s="284">
        <v>1795</v>
      </c>
      <c r="C13" s="286">
        <v>20.7</v>
      </c>
      <c r="D13" s="287">
        <v>1819</v>
      </c>
      <c r="E13" s="286">
        <v>20.3</v>
      </c>
      <c r="F13" s="11"/>
    </row>
    <row r="14" spans="1:6" x14ac:dyDescent="0.2">
      <c r="A14" s="442" t="s">
        <v>21</v>
      </c>
      <c r="B14" s="284">
        <v>970</v>
      </c>
      <c r="C14" s="286">
        <v>19.7</v>
      </c>
      <c r="D14" s="287">
        <v>1038</v>
      </c>
      <c r="E14" s="286">
        <v>19.3</v>
      </c>
      <c r="F14" s="11"/>
    </row>
    <row r="15" spans="1:6" x14ac:dyDescent="0.2">
      <c r="A15" s="438" t="s">
        <v>22</v>
      </c>
      <c r="B15" s="284">
        <v>1600</v>
      </c>
      <c r="C15" s="286">
        <v>18.2</v>
      </c>
      <c r="D15" s="287">
        <v>1599</v>
      </c>
      <c r="E15" s="286">
        <v>17.5</v>
      </c>
      <c r="F15" s="11"/>
    </row>
    <row r="16" spans="1:6" x14ac:dyDescent="0.2">
      <c r="A16" s="438" t="s">
        <v>23</v>
      </c>
      <c r="B16" s="284">
        <v>1528</v>
      </c>
      <c r="C16" s="286">
        <v>17.3</v>
      </c>
      <c r="D16" s="285">
        <v>1583</v>
      </c>
      <c r="E16" s="286">
        <v>16.8</v>
      </c>
      <c r="F16" s="11"/>
    </row>
    <row r="17" spans="1:6" x14ac:dyDescent="0.2">
      <c r="A17" s="438" t="s">
        <v>24</v>
      </c>
      <c r="B17" s="284">
        <v>15386</v>
      </c>
      <c r="C17" s="286">
        <v>21</v>
      </c>
      <c r="D17" s="285">
        <v>16435</v>
      </c>
      <c r="E17" s="286">
        <v>20.8</v>
      </c>
      <c r="F17" s="11"/>
    </row>
    <row r="18" spans="1:6" x14ac:dyDescent="0.2">
      <c r="A18" s="438" t="s">
        <v>25</v>
      </c>
      <c r="B18" s="284">
        <v>977</v>
      </c>
      <c r="C18" s="286">
        <v>18.3</v>
      </c>
      <c r="D18" s="285">
        <v>1134</v>
      </c>
      <c r="E18" s="286">
        <v>19.7</v>
      </c>
      <c r="F18" s="11"/>
    </row>
    <row r="19" spans="1:6" x14ac:dyDescent="0.2">
      <c r="A19" s="442" t="s">
        <v>26</v>
      </c>
      <c r="B19" s="284">
        <v>1500</v>
      </c>
      <c r="C19" s="286">
        <v>19</v>
      </c>
      <c r="D19" s="285">
        <v>1597</v>
      </c>
      <c r="E19" s="286">
        <v>18.399999999999999</v>
      </c>
      <c r="F19" s="11"/>
    </row>
    <row r="20" spans="1:6" x14ac:dyDescent="0.2">
      <c r="A20" s="438" t="s">
        <v>27</v>
      </c>
      <c r="B20" s="284">
        <v>1393</v>
      </c>
      <c r="C20" s="286">
        <v>22.7</v>
      </c>
      <c r="D20" s="285">
        <v>1480</v>
      </c>
      <c r="E20" s="286">
        <v>22.6</v>
      </c>
      <c r="F20" s="11"/>
    </row>
    <row r="21" spans="1:6" x14ac:dyDescent="0.2">
      <c r="A21" s="438" t="s">
        <v>28</v>
      </c>
      <c r="B21" s="284">
        <v>1314</v>
      </c>
      <c r="C21" s="286">
        <v>18.2</v>
      </c>
      <c r="D21" s="285">
        <v>1363</v>
      </c>
      <c r="E21" s="286">
        <v>18.399999999999999</v>
      </c>
      <c r="F21" s="11"/>
    </row>
    <row r="22" spans="1:6" x14ac:dyDescent="0.2">
      <c r="A22" s="438" t="s">
        <v>29</v>
      </c>
      <c r="B22" s="284">
        <v>2052</v>
      </c>
      <c r="C22" s="286">
        <v>21.7</v>
      </c>
      <c r="D22" s="285">
        <v>2201</v>
      </c>
      <c r="E22" s="286">
        <v>21.8</v>
      </c>
      <c r="F22" s="11"/>
    </row>
    <row r="23" spans="1:6" x14ac:dyDescent="0.2">
      <c r="A23" s="438" t="s">
        <v>30</v>
      </c>
      <c r="B23" s="284">
        <v>2209</v>
      </c>
      <c r="C23" s="286">
        <v>21.7</v>
      </c>
      <c r="D23" s="285">
        <v>2281</v>
      </c>
      <c r="E23" s="286">
        <v>21.2</v>
      </c>
      <c r="F23" s="11"/>
    </row>
    <row r="24" spans="1:6" x14ac:dyDescent="0.2">
      <c r="A24" s="438" t="s">
        <v>31</v>
      </c>
      <c r="B24" s="284">
        <v>2209</v>
      </c>
      <c r="C24" s="286">
        <v>21.5</v>
      </c>
      <c r="D24" s="285">
        <v>2267</v>
      </c>
      <c r="E24" s="286">
        <v>21.3</v>
      </c>
      <c r="F24" s="11"/>
    </row>
    <row r="25" spans="1:6" x14ac:dyDescent="0.2">
      <c r="A25" s="438" t="s">
        <v>32</v>
      </c>
      <c r="B25" s="284">
        <v>26627</v>
      </c>
      <c r="C25" s="286">
        <v>20.5</v>
      </c>
      <c r="D25" s="287">
        <v>25298</v>
      </c>
      <c r="E25" s="286">
        <v>20.100000000000001</v>
      </c>
      <c r="F25" s="11"/>
    </row>
    <row r="26" spans="1:6" x14ac:dyDescent="0.2">
      <c r="A26" s="443" t="s">
        <v>33</v>
      </c>
      <c r="B26" s="281">
        <v>27136</v>
      </c>
      <c r="C26" s="283">
        <v>22.1</v>
      </c>
      <c r="D26" s="288">
        <v>27549</v>
      </c>
      <c r="E26" s="283">
        <v>21.7</v>
      </c>
      <c r="F26" s="10"/>
    </row>
    <row r="27" spans="1:6" x14ac:dyDescent="0.2">
      <c r="A27" s="438" t="s">
        <v>34</v>
      </c>
      <c r="B27" s="284">
        <v>1312</v>
      </c>
      <c r="C27" s="286">
        <v>25.4</v>
      </c>
      <c r="D27" s="285">
        <v>1258</v>
      </c>
      <c r="E27" s="286">
        <v>24.2</v>
      </c>
      <c r="F27" s="11"/>
    </row>
    <row r="28" spans="1:6" x14ac:dyDescent="0.2">
      <c r="A28" s="438" t="s">
        <v>35</v>
      </c>
      <c r="B28" s="284">
        <v>2141</v>
      </c>
      <c r="C28" s="286">
        <v>29.7</v>
      </c>
      <c r="D28" s="285">
        <v>2249</v>
      </c>
      <c r="E28" s="286">
        <v>29.6</v>
      </c>
      <c r="F28" s="11"/>
    </row>
    <row r="29" spans="1:6" x14ac:dyDescent="0.2">
      <c r="A29" s="438" t="s">
        <v>36</v>
      </c>
      <c r="B29" s="284">
        <v>2348</v>
      </c>
      <c r="C29" s="286">
        <v>26</v>
      </c>
      <c r="D29" s="285">
        <v>2478</v>
      </c>
      <c r="E29" s="286">
        <v>26.1</v>
      </c>
      <c r="F29" s="11"/>
    </row>
    <row r="30" spans="1:6" x14ac:dyDescent="0.2">
      <c r="A30" s="438" t="s">
        <v>37</v>
      </c>
      <c r="B30" s="284">
        <v>217</v>
      </c>
      <c r="C30" s="286">
        <v>39.799999999999997</v>
      </c>
      <c r="D30" s="285">
        <v>260</v>
      </c>
      <c r="E30" s="286">
        <v>43.4</v>
      </c>
      <c r="F30" s="11"/>
    </row>
    <row r="31" spans="1:6" x14ac:dyDescent="0.2">
      <c r="A31" s="446" t="s">
        <v>282</v>
      </c>
      <c r="B31" s="284">
        <v>2131</v>
      </c>
      <c r="C31" s="286">
        <v>25.1</v>
      </c>
      <c r="D31" s="285">
        <v>2218</v>
      </c>
      <c r="E31" s="286">
        <v>25</v>
      </c>
      <c r="F31" s="11"/>
    </row>
    <row r="32" spans="1:6" x14ac:dyDescent="0.2">
      <c r="A32" s="438" t="s">
        <v>38</v>
      </c>
      <c r="B32" s="284">
        <v>2784</v>
      </c>
      <c r="C32" s="286">
        <v>26.8</v>
      </c>
      <c r="D32" s="285">
        <v>2841</v>
      </c>
      <c r="E32" s="286">
        <v>26.4</v>
      </c>
      <c r="F32" s="11"/>
    </row>
    <row r="33" spans="1:6" x14ac:dyDescent="0.2">
      <c r="A33" s="438" t="s">
        <v>39</v>
      </c>
      <c r="B33" s="284">
        <v>1742</v>
      </c>
      <c r="C33" s="286">
        <v>19.399999999999999</v>
      </c>
      <c r="D33" s="285">
        <v>1833</v>
      </c>
      <c r="E33" s="286">
        <v>19.8</v>
      </c>
      <c r="F33" s="11"/>
    </row>
    <row r="34" spans="1:6" x14ac:dyDescent="0.2">
      <c r="A34" s="438" t="s">
        <v>40</v>
      </c>
      <c r="B34" s="284">
        <v>2964</v>
      </c>
      <c r="C34" s="286">
        <v>22.8</v>
      </c>
      <c r="D34" s="285">
        <v>2929</v>
      </c>
      <c r="E34" s="286">
        <v>22</v>
      </c>
      <c r="F34" s="11"/>
    </row>
    <row r="35" spans="1:6" x14ac:dyDescent="0.2">
      <c r="A35" s="438" t="s">
        <v>41</v>
      </c>
      <c r="B35" s="284">
        <v>1247</v>
      </c>
      <c r="C35" s="286">
        <v>20.7</v>
      </c>
      <c r="D35" s="285">
        <v>1234</v>
      </c>
      <c r="E35" s="286">
        <v>18.899999999999999</v>
      </c>
      <c r="F35" s="11"/>
    </row>
    <row r="36" spans="1:6" x14ac:dyDescent="0.2">
      <c r="A36" s="438" t="s">
        <v>42</v>
      </c>
      <c r="B36" s="284">
        <v>1175</v>
      </c>
      <c r="C36" s="286">
        <v>25.6</v>
      </c>
      <c r="D36" s="285">
        <v>1197</v>
      </c>
      <c r="E36" s="286">
        <v>24.7</v>
      </c>
      <c r="F36" s="11"/>
    </row>
    <row r="37" spans="1:6" x14ac:dyDescent="0.2">
      <c r="A37" s="438" t="s">
        <v>43</v>
      </c>
      <c r="B37" s="284">
        <v>1237</v>
      </c>
      <c r="C37" s="286">
        <v>24.5</v>
      </c>
      <c r="D37" s="285">
        <v>1190</v>
      </c>
      <c r="E37" s="286">
        <v>24</v>
      </c>
      <c r="F37" s="11"/>
    </row>
    <row r="38" spans="1:6" x14ac:dyDescent="0.2">
      <c r="A38" s="438" t="s">
        <v>44</v>
      </c>
      <c r="B38" s="284">
        <v>10186</v>
      </c>
      <c r="C38" s="286">
        <v>19.100000000000001</v>
      </c>
      <c r="D38" s="285">
        <v>10340</v>
      </c>
      <c r="E38" s="286">
        <v>18.7</v>
      </c>
      <c r="F38" s="11"/>
    </row>
    <row r="39" spans="1:6" x14ac:dyDescent="0.2">
      <c r="A39" s="447" t="s">
        <v>45</v>
      </c>
      <c r="B39" s="281">
        <v>31615</v>
      </c>
      <c r="C39" s="290">
        <v>20.399999999999999</v>
      </c>
      <c r="D39" s="289">
        <v>31628</v>
      </c>
      <c r="E39" s="290">
        <v>20.2</v>
      </c>
      <c r="F39" s="10"/>
    </row>
    <row r="40" spans="1:6" x14ac:dyDescent="0.2">
      <c r="A40" s="438" t="s">
        <v>46</v>
      </c>
      <c r="B40" s="284">
        <v>851</v>
      </c>
      <c r="C40" s="286">
        <v>18.600000000000001</v>
      </c>
      <c r="D40" s="285">
        <v>815</v>
      </c>
      <c r="E40" s="286">
        <v>18.399999999999999</v>
      </c>
      <c r="F40" s="11"/>
    </row>
    <row r="41" spans="1:6" x14ac:dyDescent="0.2">
      <c r="A41" s="438" t="s">
        <v>47</v>
      </c>
      <c r="B41" s="284">
        <v>565</v>
      </c>
      <c r="C41" s="286">
        <v>21.1</v>
      </c>
      <c r="D41" s="285">
        <v>549</v>
      </c>
      <c r="E41" s="286">
        <v>19.899999999999999</v>
      </c>
      <c r="F41" s="11"/>
    </row>
    <row r="42" spans="1:6" x14ac:dyDescent="0.2">
      <c r="A42" s="438" t="s">
        <v>197</v>
      </c>
      <c r="B42" s="284">
        <v>3225</v>
      </c>
      <c r="C42" s="291">
        <v>17.8</v>
      </c>
      <c r="D42" s="285">
        <v>3402</v>
      </c>
      <c r="E42" s="291">
        <v>18.100000000000001</v>
      </c>
      <c r="F42" s="11"/>
    </row>
    <row r="43" spans="1:6" x14ac:dyDescent="0.2">
      <c r="A43" s="438" t="s">
        <v>48</v>
      </c>
      <c r="B43" s="284">
        <v>11757</v>
      </c>
      <c r="C43" s="286">
        <v>19.899999999999999</v>
      </c>
      <c r="D43" s="287">
        <v>11486</v>
      </c>
      <c r="E43" s="286">
        <v>19.3</v>
      </c>
      <c r="F43" s="11"/>
    </row>
    <row r="44" spans="1:6" x14ac:dyDescent="0.2">
      <c r="A44" s="438" t="s">
        <v>49</v>
      </c>
      <c r="B44" s="284">
        <v>2542</v>
      </c>
      <c r="C44" s="286">
        <v>23.8</v>
      </c>
      <c r="D44" s="285">
        <v>2601</v>
      </c>
      <c r="E44" s="286">
        <v>23.7</v>
      </c>
      <c r="F44" s="11"/>
    </row>
    <row r="45" spans="1:6" x14ac:dyDescent="0.2">
      <c r="A45" s="438" t="s">
        <v>50</v>
      </c>
      <c r="B45" s="284">
        <v>4625</v>
      </c>
      <c r="C45" s="286">
        <v>23.7</v>
      </c>
      <c r="D45" s="285">
        <v>4622</v>
      </c>
      <c r="E45" s="286">
        <v>23.5</v>
      </c>
      <c r="F45" s="11"/>
    </row>
    <row r="46" spans="1:6" x14ac:dyDescent="0.2">
      <c r="A46" s="438" t="s">
        <v>51</v>
      </c>
      <c r="B46" s="284">
        <v>7425</v>
      </c>
      <c r="C46" s="286">
        <v>20.7</v>
      </c>
      <c r="D46" s="285">
        <v>7477</v>
      </c>
      <c r="E46" s="286">
        <v>20.5</v>
      </c>
      <c r="F46" s="11"/>
    </row>
    <row r="47" spans="1:6" x14ac:dyDescent="0.2">
      <c r="A47" s="438" t="s">
        <v>199</v>
      </c>
      <c r="B47" s="284">
        <v>625</v>
      </c>
      <c r="C47" s="286">
        <v>14.7</v>
      </c>
      <c r="D47" s="285">
        <v>676</v>
      </c>
      <c r="E47" s="286">
        <v>16.100000000000001</v>
      </c>
      <c r="F47" s="11"/>
    </row>
    <row r="48" spans="1:6" x14ac:dyDescent="0.2">
      <c r="A48" s="449" t="s">
        <v>52</v>
      </c>
      <c r="B48" s="281">
        <v>27591</v>
      </c>
      <c r="C48" s="292">
        <v>21.1</v>
      </c>
      <c r="D48" s="288">
        <v>28484</v>
      </c>
      <c r="E48" s="292">
        <v>20.9</v>
      </c>
      <c r="F48" s="10"/>
    </row>
    <row r="49" spans="1:6" x14ac:dyDescent="0.2">
      <c r="A49" s="438" t="s">
        <v>53</v>
      </c>
      <c r="B49" s="284">
        <v>10489</v>
      </c>
      <c r="C49" s="286">
        <v>24.1</v>
      </c>
      <c r="D49" s="285">
        <v>10631</v>
      </c>
      <c r="E49" s="286">
        <v>22.6</v>
      </c>
      <c r="F49" s="11"/>
    </row>
    <row r="50" spans="1:6" x14ac:dyDescent="0.2">
      <c r="A50" s="438" t="s">
        <v>54</v>
      </c>
      <c r="B50" s="284">
        <v>1841</v>
      </c>
      <c r="C50" s="286">
        <v>21.6</v>
      </c>
      <c r="D50" s="285">
        <v>1547</v>
      </c>
      <c r="E50" s="286">
        <v>18.5</v>
      </c>
      <c r="F50" s="11"/>
    </row>
    <row r="51" spans="1:6" x14ac:dyDescent="0.2">
      <c r="A51" s="438" t="s">
        <v>55</v>
      </c>
      <c r="B51" s="284">
        <v>1058</v>
      </c>
      <c r="C51" s="286">
        <v>10.1</v>
      </c>
      <c r="D51" s="285">
        <v>1093</v>
      </c>
      <c r="E51" s="286">
        <v>10.4</v>
      </c>
      <c r="F51" s="11"/>
    </row>
    <row r="52" spans="1:6" x14ac:dyDescent="0.2">
      <c r="A52" s="438" t="s">
        <v>56</v>
      </c>
      <c r="B52" s="284">
        <v>946</v>
      </c>
      <c r="C52" s="286">
        <v>21.3</v>
      </c>
      <c r="D52" s="285">
        <v>964</v>
      </c>
      <c r="E52" s="286">
        <v>18.8</v>
      </c>
      <c r="F52" s="11"/>
    </row>
    <row r="53" spans="1:6" x14ac:dyDescent="0.2">
      <c r="A53" s="438" t="s">
        <v>57</v>
      </c>
      <c r="B53" s="284">
        <v>2266</v>
      </c>
      <c r="C53" s="286">
        <v>28.4</v>
      </c>
      <c r="D53" s="285">
        <v>2246</v>
      </c>
      <c r="E53" s="286">
        <v>27.3</v>
      </c>
      <c r="F53" s="11"/>
    </row>
    <row r="54" spans="1:6" x14ac:dyDescent="0.2">
      <c r="A54" s="438" t="s">
        <v>58</v>
      </c>
      <c r="B54" s="284">
        <v>4760</v>
      </c>
      <c r="C54" s="286">
        <v>16.3</v>
      </c>
      <c r="D54" s="285">
        <v>5814</v>
      </c>
      <c r="E54" s="286">
        <v>19.5</v>
      </c>
      <c r="F54" s="11"/>
    </row>
    <row r="55" spans="1:6" x14ac:dyDescent="0.2">
      <c r="A55" s="438" t="s">
        <v>59</v>
      </c>
      <c r="B55" s="284">
        <v>6231</v>
      </c>
      <c r="C55" s="286">
        <v>23.4</v>
      </c>
      <c r="D55" s="285">
        <v>6189</v>
      </c>
      <c r="E55" s="286">
        <v>22.6</v>
      </c>
      <c r="F55" s="11"/>
    </row>
    <row r="56" spans="1:6" x14ac:dyDescent="0.2">
      <c r="A56" s="434" t="s">
        <v>60</v>
      </c>
      <c r="B56" s="281">
        <v>51296</v>
      </c>
      <c r="C56" s="283">
        <v>19.5</v>
      </c>
      <c r="D56" s="288">
        <v>52156</v>
      </c>
      <c r="E56" s="283">
        <v>19.399999999999999</v>
      </c>
      <c r="F56" s="10"/>
    </row>
    <row r="57" spans="1:6" x14ac:dyDescent="0.2">
      <c r="A57" s="438" t="s">
        <v>61</v>
      </c>
      <c r="B57" s="284">
        <v>6943</v>
      </c>
      <c r="C57" s="286">
        <v>17.600000000000001</v>
      </c>
      <c r="D57" s="285">
        <v>7158</v>
      </c>
      <c r="E57" s="286">
        <v>17.399999999999999</v>
      </c>
      <c r="F57" s="11"/>
    </row>
    <row r="58" spans="1:6" x14ac:dyDescent="0.2">
      <c r="A58" s="438" t="s">
        <v>62</v>
      </c>
      <c r="B58" s="284">
        <v>1558</v>
      </c>
      <c r="C58" s="286">
        <v>24.4</v>
      </c>
      <c r="D58" s="285">
        <v>1535</v>
      </c>
      <c r="E58" s="286">
        <v>23.1</v>
      </c>
      <c r="F58" s="11"/>
    </row>
    <row r="59" spans="1:6" x14ac:dyDescent="0.2">
      <c r="A59" s="438" t="s">
        <v>63</v>
      </c>
      <c r="B59" s="284">
        <v>906</v>
      </c>
      <c r="C59" s="286">
        <v>17.2</v>
      </c>
      <c r="D59" s="285">
        <v>889</v>
      </c>
      <c r="E59" s="286">
        <v>16.100000000000001</v>
      </c>
      <c r="F59" s="11"/>
    </row>
    <row r="60" spans="1:6" x14ac:dyDescent="0.2">
      <c r="A60" s="438" t="s">
        <v>64</v>
      </c>
      <c r="B60" s="284">
        <v>6425</v>
      </c>
      <c r="C60" s="286">
        <v>15.6</v>
      </c>
      <c r="D60" s="285">
        <v>6390</v>
      </c>
      <c r="E60" s="286">
        <v>15.5</v>
      </c>
      <c r="F60" s="11"/>
    </row>
    <row r="61" spans="1:6" x14ac:dyDescent="0.2">
      <c r="A61" s="438" t="s">
        <v>65</v>
      </c>
      <c r="B61" s="284">
        <v>3295</v>
      </c>
      <c r="C61" s="283">
        <v>23</v>
      </c>
      <c r="D61" s="285">
        <v>3336</v>
      </c>
      <c r="E61" s="286">
        <v>23.1</v>
      </c>
      <c r="F61" s="11"/>
    </row>
    <row r="62" spans="1:6" x14ac:dyDescent="0.2">
      <c r="A62" s="438" t="s">
        <v>66</v>
      </c>
      <c r="B62" s="284">
        <v>2187</v>
      </c>
      <c r="C62" s="286">
        <v>19.7</v>
      </c>
      <c r="D62" s="285">
        <v>2303</v>
      </c>
      <c r="E62" s="286">
        <v>20.399999999999999</v>
      </c>
      <c r="F62" s="11"/>
    </row>
    <row r="63" spans="1:6" x14ac:dyDescent="0.2">
      <c r="A63" s="438" t="s">
        <v>67</v>
      </c>
      <c r="B63" s="284">
        <v>7296</v>
      </c>
      <c r="C63" s="286">
        <v>29</v>
      </c>
      <c r="D63" s="285">
        <v>7254</v>
      </c>
      <c r="E63" s="286">
        <v>28.5</v>
      </c>
      <c r="F63" s="11"/>
    </row>
    <row r="64" spans="1:6" x14ac:dyDescent="0.2">
      <c r="A64" s="438" t="s">
        <v>68</v>
      </c>
      <c r="B64" s="284">
        <v>2441</v>
      </c>
      <c r="C64" s="286">
        <v>23.8</v>
      </c>
      <c r="D64" s="285">
        <v>2453</v>
      </c>
      <c r="E64" s="286">
        <v>23.2</v>
      </c>
      <c r="F64" s="11"/>
    </row>
    <row r="65" spans="1:6" x14ac:dyDescent="0.2">
      <c r="A65" s="438" t="s">
        <v>69</v>
      </c>
      <c r="B65" s="284">
        <v>4402</v>
      </c>
      <c r="C65" s="286">
        <v>16.899999999999999</v>
      </c>
      <c r="D65" s="285">
        <v>4743</v>
      </c>
      <c r="E65" s="286">
        <v>17.100000000000001</v>
      </c>
      <c r="F65" s="11"/>
    </row>
    <row r="66" spans="1:6" x14ac:dyDescent="0.2">
      <c r="A66" s="438" t="s">
        <v>70</v>
      </c>
      <c r="B66" s="284">
        <v>3580</v>
      </c>
      <c r="C66" s="286">
        <v>19.8</v>
      </c>
      <c r="D66" s="285">
        <v>3669</v>
      </c>
      <c r="E66" s="286">
        <v>19.600000000000001</v>
      </c>
      <c r="F66" s="11"/>
    </row>
    <row r="67" spans="1:6" x14ac:dyDescent="0.2">
      <c r="A67" s="438" t="s">
        <v>71</v>
      </c>
      <c r="B67" s="284">
        <v>1394</v>
      </c>
      <c r="C67" s="286">
        <v>14.9</v>
      </c>
      <c r="D67" s="285">
        <v>1378</v>
      </c>
      <c r="E67" s="286">
        <v>14.3</v>
      </c>
      <c r="F67" s="11"/>
    </row>
    <row r="68" spans="1:6" x14ac:dyDescent="0.2">
      <c r="A68" s="438" t="s">
        <v>72</v>
      </c>
      <c r="B68" s="284">
        <v>5124</v>
      </c>
      <c r="C68" s="286">
        <v>18.600000000000001</v>
      </c>
      <c r="D68" s="285">
        <v>5153</v>
      </c>
      <c r="E68" s="286">
        <v>18.5</v>
      </c>
      <c r="F68" s="11"/>
    </row>
    <row r="69" spans="1:6" x14ac:dyDescent="0.2">
      <c r="A69" s="442" t="s">
        <v>73</v>
      </c>
      <c r="B69" s="284">
        <v>4109</v>
      </c>
      <c r="C69" s="286">
        <v>22.5</v>
      </c>
      <c r="D69" s="285">
        <v>4148</v>
      </c>
      <c r="E69" s="286">
        <v>22.2</v>
      </c>
      <c r="F69" s="11"/>
    </row>
    <row r="70" spans="1:6" x14ac:dyDescent="0.2">
      <c r="A70" s="438" t="s">
        <v>74</v>
      </c>
      <c r="B70" s="284">
        <v>1636</v>
      </c>
      <c r="C70" s="286">
        <v>16.399999999999999</v>
      </c>
      <c r="D70" s="285">
        <v>1747</v>
      </c>
      <c r="E70" s="286">
        <v>16.899999999999999</v>
      </c>
      <c r="F70" s="11"/>
    </row>
    <row r="71" spans="1:6" x14ac:dyDescent="0.2">
      <c r="A71" s="447" t="s">
        <v>75</v>
      </c>
      <c r="B71" s="281">
        <v>28865</v>
      </c>
      <c r="C71" s="292">
        <v>22.4</v>
      </c>
      <c r="D71" s="288">
        <v>28939</v>
      </c>
      <c r="E71" s="283">
        <v>22.1</v>
      </c>
      <c r="F71" s="10"/>
    </row>
    <row r="72" spans="1:6" x14ac:dyDescent="0.2">
      <c r="A72" s="438" t="s">
        <v>76</v>
      </c>
      <c r="B72" s="284">
        <v>1746</v>
      </c>
      <c r="C72" s="291">
        <v>24.2</v>
      </c>
      <c r="D72" s="285">
        <v>1770</v>
      </c>
      <c r="E72" s="286">
        <v>23.8</v>
      </c>
      <c r="F72" s="11"/>
    </row>
    <row r="73" spans="1:6" x14ac:dyDescent="0.2">
      <c r="A73" s="438" t="s">
        <v>77</v>
      </c>
      <c r="B73" s="284">
        <v>10306</v>
      </c>
      <c r="C73" s="286">
        <v>24</v>
      </c>
      <c r="D73" s="285">
        <v>10296</v>
      </c>
      <c r="E73" s="286">
        <v>23.5</v>
      </c>
      <c r="F73" s="11"/>
    </row>
    <row r="74" spans="1:6" x14ac:dyDescent="0.2">
      <c r="A74" s="438" t="s">
        <v>78</v>
      </c>
      <c r="B74" s="284">
        <v>9090</v>
      </c>
      <c r="C74" s="286">
        <v>20.100000000000001</v>
      </c>
      <c r="D74" s="285">
        <v>9342</v>
      </c>
      <c r="E74" s="286">
        <v>20.100000000000001</v>
      </c>
      <c r="F74" s="11"/>
    </row>
    <row r="75" spans="1:6" x14ac:dyDescent="0.2">
      <c r="A75" s="438" t="s">
        <v>79</v>
      </c>
      <c r="B75" s="284">
        <v>3418</v>
      </c>
      <c r="C75" s="286">
        <v>17.399999999999999</v>
      </c>
      <c r="D75" s="285">
        <v>3558</v>
      </c>
      <c r="E75" s="286">
        <v>17.3</v>
      </c>
      <c r="F75" s="11"/>
    </row>
    <row r="76" spans="1:6" x14ac:dyDescent="0.2">
      <c r="A76" s="438" t="s">
        <v>80</v>
      </c>
      <c r="B76" s="284">
        <v>1574</v>
      </c>
      <c r="C76" s="286">
        <v>22.8</v>
      </c>
      <c r="D76" s="285">
        <v>1530</v>
      </c>
      <c r="E76" s="286">
        <v>21.7</v>
      </c>
      <c r="F76" s="11"/>
    </row>
    <row r="77" spans="1:6" x14ac:dyDescent="0.2">
      <c r="A77" s="446" t="s">
        <v>283</v>
      </c>
      <c r="B77" s="284">
        <v>4098</v>
      </c>
      <c r="C77" s="286">
        <v>22.1</v>
      </c>
      <c r="D77" s="285">
        <v>4254</v>
      </c>
      <c r="E77" s="286">
        <v>22.5</v>
      </c>
      <c r="F77" s="11"/>
    </row>
    <row r="78" spans="1:6" x14ac:dyDescent="0.2">
      <c r="A78" s="438" t="s">
        <v>81</v>
      </c>
      <c r="B78" s="284">
        <v>7723</v>
      </c>
      <c r="C78" s="286">
        <v>23.1</v>
      </c>
      <c r="D78" s="285">
        <v>7531</v>
      </c>
      <c r="E78" s="286">
        <v>22.8</v>
      </c>
      <c r="F78" s="11"/>
    </row>
    <row r="79" spans="1:6" x14ac:dyDescent="0.2">
      <c r="A79" s="434" t="s">
        <v>82</v>
      </c>
      <c r="B79" s="281">
        <v>44655</v>
      </c>
      <c r="C79" s="292">
        <v>27.1</v>
      </c>
      <c r="D79" s="288">
        <v>45147</v>
      </c>
      <c r="E79" s="283">
        <v>26.6</v>
      </c>
      <c r="F79" s="10"/>
    </row>
    <row r="80" spans="1:6" x14ac:dyDescent="0.2">
      <c r="A80" s="438" t="s">
        <v>83</v>
      </c>
      <c r="B80" s="284">
        <v>897</v>
      </c>
      <c r="C80" s="291">
        <v>30.9</v>
      </c>
      <c r="D80" s="285">
        <v>862</v>
      </c>
      <c r="E80" s="286">
        <v>29.4</v>
      </c>
      <c r="F80" s="11"/>
    </row>
    <row r="81" spans="1:6" x14ac:dyDescent="0.2">
      <c r="A81" s="438" t="s">
        <v>85</v>
      </c>
      <c r="B81" s="284">
        <v>3905</v>
      </c>
      <c r="C81" s="286">
        <v>59.2</v>
      </c>
      <c r="D81" s="285">
        <v>3842</v>
      </c>
      <c r="E81" s="286">
        <v>57.7</v>
      </c>
      <c r="F81" s="11"/>
    </row>
    <row r="82" spans="1:6" x14ac:dyDescent="0.2">
      <c r="A82" s="438" t="s">
        <v>86</v>
      </c>
      <c r="B82" s="284">
        <v>1343</v>
      </c>
      <c r="C82" s="286">
        <v>25.5</v>
      </c>
      <c r="D82" s="285">
        <v>1399</v>
      </c>
      <c r="E82" s="286">
        <v>26.1</v>
      </c>
      <c r="F82" s="11"/>
    </row>
    <row r="83" spans="1:6" x14ac:dyDescent="0.2">
      <c r="A83" s="438" t="s">
        <v>87</v>
      </c>
      <c r="B83" s="284">
        <v>4430</v>
      </c>
      <c r="C83" s="286">
        <v>23.3</v>
      </c>
      <c r="D83" s="285">
        <v>4736</v>
      </c>
      <c r="E83" s="286">
        <v>23.9</v>
      </c>
      <c r="F83" s="11"/>
    </row>
    <row r="84" spans="1:6" x14ac:dyDescent="0.2">
      <c r="A84" s="438" t="s">
        <v>89</v>
      </c>
      <c r="B84" s="284">
        <v>7587</v>
      </c>
      <c r="C84" s="286">
        <v>26.7</v>
      </c>
      <c r="D84" s="285">
        <v>7508</v>
      </c>
      <c r="E84" s="286">
        <v>25.9</v>
      </c>
      <c r="F84" s="11"/>
    </row>
    <row r="85" spans="1:6" x14ac:dyDescent="0.2">
      <c r="A85" s="438" t="s">
        <v>90</v>
      </c>
      <c r="B85" s="284">
        <v>7842</v>
      </c>
      <c r="C85" s="286">
        <v>30</v>
      </c>
      <c r="D85" s="285">
        <v>8020</v>
      </c>
      <c r="E85" s="286">
        <v>29.8</v>
      </c>
      <c r="F85" s="11"/>
    </row>
    <row r="86" spans="1:6" x14ac:dyDescent="0.2">
      <c r="A86" s="438" t="s">
        <v>91</v>
      </c>
      <c r="B86" s="284">
        <v>5980</v>
      </c>
      <c r="C86" s="286">
        <v>27.7</v>
      </c>
      <c r="D86" s="285">
        <v>6218</v>
      </c>
      <c r="E86" s="286">
        <v>27.5</v>
      </c>
      <c r="F86" s="11"/>
    </row>
    <row r="87" spans="1:6" x14ac:dyDescent="0.2">
      <c r="A87" s="438" t="s">
        <v>92</v>
      </c>
      <c r="B87" s="284">
        <v>6344</v>
      </c>
      <c r="C87" s="286">
        <v>22.4</v>
      </c>
      <c r="D87" s="285">
        <v>6190</v>
      </c>
      <c r="E87" s="286">
        <v>21.4</v>
      </c>
      <c r="F87" s="11"/>
    </row>
    <row r="88" spans="1:6" x14ac:dyDescent="0.2">
      <c r="A88" s="438" t="s">
        <v>93</v>
      </c>
      <c r="B88" s="284">
        <v>3930</v>
      </c>
      <c r="C88" s="286">
        <v>22.7</v>
      </c>
      <c r="D88" s="285">
        <v>3982</v>
      </c>
      <c r="E88" s="286">
        <v>22.3</v>
      </c>
      <c r="F88" s="11"/>
    </row>
    <row r="89" spans="1:6" x14ac:dyDescent="0.2">
      <c r="A89" s="438" t="s">
        <v>94</v>
      </c>
      <c r="B89" s="284">
        <v>2397</v>
      </c>
      <c r="C89" s="286">
        <v>25.2</v>
      </c>
      <c r="D89" s="285">
        <v>2390</v>
      </c>
      <c r="E89" s="286">
        <v>24.1</v>
      </c>
      <c r="F89" s="11"/>
    </row>
    <row r="90" spans="1:6" x14ac:dyDescent="0.2">
      <c r="A90" s="447" t="s">
        <v>95</v>
      </c>
      <c r="B90" s="281">
        <v>26352</v>
      </c>
      <c r="C90" s="292">
        <v>30.7</v>
      </c>
      <c r="D90" s="288">
        <v>26927</v>
      </c>
      <c r="E90" s="283">
        <v>29.9</v>
      </c>
      <c r="F90" s="10"/>
    </row>
    <row r="91" spans="1:6" x14ac:dyDescent="0.2">
      <c r="A91" s="438" t="s">
        <v>84</v>
      </c>
      <c r="B91" s="284">
        <v>3912</v>
      </c>
      <c r="C91" s="291">
        <v>32.6</v>
      </c>
      <c r="D91" s="285">
        <v>4106</v>
      </c>
      <c r="E91" s="286">
        <v>32.4</v>
      </c>
      <c r="F91" s="10"/>
    </row>
    <row r="92" spans="1:6" x14ac:dyDescent="0.2">
      <c r="A92" s="438" t="s">
        <v>96</v>
      </c>
      <c r="B92" s="284">
        <v>4182</v>
      </c>
      <c r="C92" s="286">
        <v>34.299999999999997</v>
      </c>
      <c r="D92" s="285">
        <v>4361</v>
      </c>
      <c r="E92" s="286">
        <v>33.299999999999997</v>
      </c>
      <c r="F92" s="11"/>
    </row>
    <row r="93" spans="1:6" x14ac:dyDescent="0.2">
      <c r="A93" s="438" t="s">
        <v>88</v>
      </c>
      <c r="B93" s="284">
        <v>4042</v>
      </c>
      <c r="C93" s="286">
        <v>33.700000000000003</v>
      </c>
      <c r="D93" s="285">
        <v>3840</v>
      </c>
      <c r="E93" s="286">
        <v>30.9</v>
      </c>
      <c r="F93" s="11"/>
    </row>
    <row r="94" spans="1:6" x14ac:dyDescent="0.2">
      <c r="A94" s="438" t="s">
        <v>97</v>
      </c>
      <c r="B94" s="284">
        <v>808</v>
      </c>
      <c r="C94" s="286">
        <v>26.2</v>
      </c>
      <c r="D94" s="285">
        <v>836</v>
      </c>
      <c r="E94" s="286">
        <v>25.7</v>
      </c>
      <c r="F94" s="11"/>
    </row>
    <row r="95" spans="1:6" x14ac:dyDescent="0.2">
      <c r="A95" s="438" t="s">
        <v>98</v>
      </c>
      <c r="B95" s="284">
        <v>4243</v>
      </c>
      <c r="C95" s="286">
        <v>24.5</v>
      </c>
      <c r="D95" s="285">
        <v>4205</v>
      </c>
      <c r="E95" s="286">
        <v>23.4</v>
      </c>
      <c r="F95" s="11"/>
    </row>
    <row r="96" spans="1:6" x14ac:dyDescent="0.2">
      <c r="A96" s="438" t="s">
        <v>99</v>
      </c>
      <c r="B96" s="284">
        <v>3983</v>
      </c>
      <c r="C96" s="286">
        <v>30.1</v>
      </c>
      <c r="D96" s="285">
        <v>4219</v>
      </c>
      <c r="E96" s="286">
        <v>30.6</v>
      </c>
      <c r="F96" s="11"/>
    </row>
    <row r="97" spans="1:6" x14ac:dyDescent="0.2">
      <c r="A97" s="438" t="s">
        <v>100</v>
      </c>
      <c r="B97" s="284">
        <v>2307</v>
      </c>
      <c r="C97" s="286">
        <v>31.3</v>
      </c>
      <c r="D97" s="285">
        <v>2336</v>
      </c>
      <c r="E97" s="286">
        <v>29.9</v>
      </c>
      <c r="F97" s="11"/>
    </row>
    <row r="98" spans="1:6" x14ac:dyDescent="0.2">
      <c r="A98" s="438" t="s">
        <v>101</v>
      </c>
      <c r="B98" s="284">
        <v>412</v>
      </c>
      <c r="C98" s="286">
        <v>34.4</v>
      </c>
      <c r="D98" s="285">
        <v>462</v>
      </c>
      <c r="E98" s="286">
        <v>35.299999999999997</v>
      </c>
      <c r="F98" s="11"/>
    </row>
    <row r="99" spans="1:6" x14ac:dyDescent="0.2">
      <c r="A99" s="438" t="s">
        <v>102</v>
      </c>
      <c r="B99" s="284">
        <v>1755</v>
      </c>
      <c r="C99" s="286">
        <v>32.299999999999997</v>
      </c>
      <c r="D99" s="285">
        <v>1806</v>
      </c>
      <c r="E99" s="286">
        <v>32.299999999999997</v>
      </c>
      <c r="F99" s="11"/>
    </row>
    <row r="100" spans="1:6" x14ac:dyDescent="0.2">
      <c r="A100" s="438" t="s">
        <v>103</v>
      </c>
      <c r="B100" s="284">
        <v>501</v>
      </c>
      <c r="C100" s="286">
        <v>32.799999999999997</v>
      </c>
      <c r="D100" s="285">
        <v>540</v>
      </c>
      <c r="E100" s="286">
        <v>33.200000000000003</v>
      </c>
      <c r="F100" s="11"/>
    </row>
    <row r="101" spans="1:6" x14ac:dyDescent="0.2">
      <c r="A101" s="450" t="s">
        <v>104</v>
      </c>
      <c r="B101" s="277">
        <v>207</v>
      </c>
      <c r="C101" s="293">
        <v>41.2</v>
      </c>
      <c r="D101" s="174">
        <v>216</v>
      </c>
      <c r="E101" s="293">
        <v>39.6</v>
      </c>
      <c r="F101" s="11"/>
    </row>
    <row r="102" spans="1:6" x14ac:dyDescent="0.2">
      <c r="C102" s="269"/>
    </row>
    <row r="103" spans="1:6" x14ac:dyDescent="0.2">
      <c r="C103" s="18"/>
    </row>
    <row r="104" spans="1:6" x14ac:dyDescent="0.2">
      <c r="B104" s="28"/>
      <c r="E104" s="29"/>
    </row>
    <row r="105" spans="1:6" x14ac:dyDescent="0.2">
      <c r="B105" s="28"/>
    </row>
  </sheetData>
  <mergeCells count="5">
    <mergeCell ref="A1:E1"/>
    <mergeCell ref="A2:E2"/>
    <mergeCell ref="A4:A5"/>
    <mergeCell ref="B4:C4"/>
    <mergeCell ref="D4:E4"/>
  </mergeCells>
  <printOptions horizontalCentered="1"/>
  <pageMargins left="0.43307086614173229" right="0.43307086614173229" top="0.70866141732283472" bottom="0.15748031496062992" header="0.31496062992125984" footer="0.31496062992125984"/>
  <pageSetup paperSize="9" firstPageNumber="12" orientation="landscape" useFirstPageNumber="1" r:id="rId1"/>
  <headerFooter alignWithMargins="0">
    <oddHeader>&amp;C&amp;"Arial,обычный"&amp;10 &amp;P</oddHeader>
  </headerFooter>
  <rowBreaks count="2" manualBreakCount="2">
    <brk id="38" max="16383" man="1"/>
    <brk id="7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M105"/>
  <sheetViews>
    <sheetView zoomScaleNormal="100" workbookViewId="0">
      <selection activeCell="H93" sqref="H93"/>
    </sheetView>
  </sheetViews>
  <sheetFormatPr defaultRowHeight="15" x14ac:dyDescent="0.25"/>
  <cols>
    <col min="1" max="1" width="41.7109375" customWidth="1"/>
    <col min="2" max="3" width="8.5703125" style="206" customWidth="1"/>
    <col min="4" max="5" width="8.5703125" style="34" customWidth="1"/>
    <col min="6" max="12" width="8.5703125" customWidth="1"/>
  </cols>
  <sheetData>
    <row r="1" spans="1:13" x14ac:dyDescent="0.25">
      <c r="A1" s="705" t="s">
        <v>111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</row>
    <row r="2" spans="1:13" x14ac:dyDescent="0.25">
      <c r="A2" s="706" t="s">
        <v>350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</row>
    <row r="3" spans="1:13" x14ac:dyDescent="0.25">
      <c r="A3" s="30"/>
      <c r="B3" s="301"/>
      <c r="C3" s="301"/>
      <c r="D3" s="109"/>
      <c r="E3" s="109"/>
      <c r="F3" s="109"/>
      <c r="G3" s="109"/>
      <c r="H3" s="109"/>
      <c r="I3" s="109"/>
      <c r="J3" s="109"/>
      <c r="K3" s="109"/>
      <c r="L3" s="109"/>
    </row>
    <row r="4" spans="1:13" ht="25.5" x14ac:dyDescent="0.25">
      <c r="A4" s="136"/>
      <c r="B4" s="302" t="s">
        <v>112</v>
      </c>
      <c r="C4" s="303" t="s">
        <v>200</v>
      </c>
      <c r="D4" s="137" t="s">
        <v>115</v>
      </c>
      <c r="E4" s="137" t="s">
        <v>116</v>
      </c>
      <c r="F4" s="137" t="s">
        <v>117</v>
      </c>
      <c r="G4" s="137" t="s">
        <v>118</v>
      </c>
      <c r="H4" s="137" t="s">
        <v>119</v>
      </c>
      <c r="I4" s="137" t="s">
        <v>120</v>
      </c>
      <c r="J4" s="137" t="s">
        <v>121</v>
      </c>
      <c r="K4" s="121" t="s">
        <v>122</v>
      </c>
      <c r="L4" s="121" t="s">
        <v>123</v>
      </c>
      <c r="M4" s="31"/>
    </row>
    <row r="5" spans="1:13" s="89" customFormat="1" ht="14.1" customHeight="1" x14ac:dyDescent="0.25">
      <c r="A5" s="431" t="s">
        <v>13</v>
      </c>
      <c r="B5" s="304">
        <v>259</v>
      </c>
      <c r="C5" s="494">
        <v>25149</v>
      </c>
      <c r="D5" s="494">
        <v>59536</v>
      </c>
      <c r="E5" s="494">
        <v>65178</v>
      </c>
      <c r="F5" s="494">
        <v>80787</v>
      </c>
      <c r="G5" s="494">
        <v>58974</v>
      </c>
      <c r="H5" s="494">
        <v>15911</v>
      </c>
      <c r="I5" s="494">
        <v>1093</v>
      </c>
      <c r="J5" s="494">
        <v>84</v>
      </c>
      <c r="K5" s="494">
        <v>16</v>
      </c>
      <c r="L5" s="495">
        <v>325</v>
      </c>
      <c r="M5" s="296"/>
    </row>
    <row r="6" spans="1:13" s="89" customFormat="1" ht="14.1" customHeight="1" x14ac:dyDescent="0.25">
      <c r="A6" s="434" t="s">
        <v>14</v>
      </c>
      <c r="B6" s="305">
        <v>56</v>
      </c>
      <c r="C6" s="295">
        <v>4132</v>
      </c>
      <c r="D6" s="295">
        <v>11886</v>
      </c>
      <c r="E6" s="295">
        <v>15091</v>
      </c>
      <c r="F6" s="295">
        <v>19212</v>
      </c>
      <c r="G6" s="295">
        <v>14719</v>
      </c>
      <c r="H6" s="295">
        <v>4186</v>
      </c>
      <c r="I6" s="295">
        <v>406</v>
      </c>
      <c r="J6" s="295">
        <v>33</v>
      </c>
      <c r="K6" s="295">
        <v>9</v>
      </c>
      <c r="L6" s="496">
        <v>72</v>
      </c>
    </row>
    <row r="7" spans="1:13" ht="14.1" customHeight="1" x14ac:dyDescent="0.25">
      <c r="A7" s="438" t="s">
        <v>15</v>
      </c>
      <c r="B7" s="306">
        <v>3</v>
      </c>
      <c r="C7" s="294">
        <v>133</v>
      </c>
      <c r="D7" s="294">
        <v>281</v>
      </c>
      <c r="E7" s="294">
        <v>362</v>
      </c>
      <c r="F7" s="294">
        <v>470</v>
      </c>
      <c r="G7" s="294">
        <v>364</v>
      </c>
      <c r="H7" s="294">
        <v>87</v>
      </c>
      <c r="I7" s="294">
        <v>3</v>
      </c>
      <c r="J7" s="294">
        <v>0</v>
      </c>
      <c r="K7" s="294">
        <v>0</v>
      </c>
      <c r="L7" s="497">
        <v>0</v>
      </c>
    </row>
    <row r="8" spans="1:13" ht="14.1" customHeight="1" x14ac:dyDescent="0.25">
      <c r="A8" s="438" t="s">
        <v>16</v>
      </c>
      <c r="B8" s="306">
        <v>0</v>
      </c>
      <c r="C8" s="294">
        <v>169</v>
      </c>
      <c r="D8" s="294">
        <v>345</v>
      </c>
      <c r="E8" s="294">
        <v>359</v>
      </c>
      <c r="F8" s="294">
        <v>475</v>
      </c>
      <c r="G8" s="294">
        <v>335</v>
      </c>
      <c r="H8" s="294">
        <v>73</v>
      </c>
      <c r="I8" s="294">
        <v>4</v>
      </c>
      <c r="J8" s="294">
        <v>0</v>
      </c>
      <c r="K8" s="294">
        <v>0</v>
      </c>
      <c r="L8" s="497">
        <v>5</v>
      </c>
    </row>
    <row r="9" spans="1:13" ht="14.1" customHeight="1" x14ac:dyDescent="0.25">
      <c r="A9" s="438" t="s">
        <v>17</v>
      </c>
      <c r="B9" s="306">
        <v>4</v>
      </c>
      <c r="C9" s="294">
        <v>192</v>
      </c>
      <c r="D9" s="294">
        <v>376</v>
      </c>
      <c r="E9" s="294">
        <v>418</v>
      </c>
      <c r="F9" s="294">
        <v>552</v>
      </c>
      <c r="G9" s="294">
        <v>407</v>
      </c>
      <c r="H9" s="294">
        <v>97</v>
      </c>
      <c r="I9" s="294">
        <v>6</v>
      </c>
      <c r="J9" s="294">
        <v>0</v>
      </c>
      <c r="K9" s="294">
        <v>0</v>
      </c>
      <c r="L9" s="497">
        <v>1</v>
      </c>
    </row>
    <row r="10" spans="1:13" ht="14.1" customHeight="1" x14ac:dyDescent="0.25">
      <c r="A10" s="438" t="s">
        <v>18</v>
      </c>
      <c r="B10" s="306">
        <v>4</v>
      </c>
      <c r="C10" s="294">
        <v>299</v>
      </c>
      <c r="D10" s="294">
        <v>532</v>
      </c>
      <c r="E10" s="294">
        <v>636</v>
      </c>
      <c r="F10" s="294">
        <v>794</v>
      </c>
      <c r="G10" s="294">
        <v>606</v>
      </c>
      <c r="H10" s="294">
        <v>173</v>
      </c>
      <c r="I10" s="294">
        <v>7</v>
      </c>
      <c r="J10" s="294">
        <v>0</v>
      </c>
      <c r="K10" s="294">
        <v>0</v>
      </c>
      <c r="L10" s="497">
        <v>7</v>
      </c>
    </row>
    <row r="11" spans="1:13" ht="14.1" customHeight="1" x14ac:dyDescent="0.25">
      <c r="A11" s="438" t="s">
        <v>19</v>
      </c>
      <c r="B11" s="306">
        <v>7</v>
      </c>
      <c r="C11" s="294">
        <v>106</v>
      </c>
      <c r="D11" s="294">
        <v>290</v>
      </c>
      <c r="E11" s="294">
        <v>364</v>
      </c>
      <c r="F11" s="294">
        <v>443</v>
      </c>
      <c r="G11" s="294">
        <v>350</v>
      </c>
      <c r="H11" s="294">
        <v>99</v>
      </c>
      <c r="I11" s="294">
        <v>4</v>
      </c>
      <c r="J11" s="294">
        <v>0</v>
      </c>
      <c r="K11" s="294">
        <v>0</v>
      </c>
      <c r="L11" s="497">
        <v>0</v>
      </c>
    </row>
    <row r="12" spans="1:13" ht="14.1" customHeight="1" x14ac:dyDescent="0.25">
      <c r="A12" s="438" t="s">
        <v>20</v>
      </c>
      <c r="B12" s="306">
        <v>5</v>
      </c>
      <c r="C12" s="294">
        <v>143</v>
      </c>
      <c r="D12" s="294">
        <v>300</v>
      </c>
      <c r="E12" s="294">
        <v>392</v>
      </c>
      <c r="F12" s="294">
        <v>501</v>
      </c>
      <c r="G12" s="294">
        <v>350</v>
      </c>
      <c r="H12" s="294">
        <v>100</v>
      </c>
      <c r="I12" s="294">
        <v>3</v>
      </c>
      <c r="J12" s="294">
        <v>1</v>
      </c>
      <c r="K12" s="294">
        <v>0</v>
      </c>
      <c r="L12" s="497">
        <v>0</v>
      </c>
    </row>
    <row r="13" spans="1:13" ht="14.1" customHeight="1" x14ac:dyDescent="0.25">
      <c r="A13" s="442" t="s">
        <v>21</v>
      </c>
      <c r="B13" s="306">
        <v>1</v>
      </c>
      <c r="C13" s="294">
        <v>73</v>
      </c>
      <c r="D13" s="294">
        <v>176</v>
      </c>
      <c r="E13" s="294">
        <v>177</v>
      </c>
      <c r="F13" s="294">
        <v>272</v>
      </c>
      <c r="G13" s="294">
        <v>214</v>
      </c>
      <c r="H13" s="294">
        <v>51</v>
      </c>
      <c r="I13" s="294">
        <v>6</v>
      </c>
      <c r="J13" s="294">
        <v>0</v>
      </c>
      <c r="K13" s="294">
        <v>0</v>
      </c>
      <c r="L13" s="497">
        <v>0</v>
      </c>
    </row>
    <row r="14" spans="1:13" ht="14.1" customHeight="1" x14ac:dyDescent="0.25">
      <c r="A14" s="438" t="s">
        <v>22</v>
      </c>
      <c r="B14" s="306">
        <v>2</v>
      </c>
      <c r="C14" s="294">
        <v>150</v>
      </c>
      <c r="D14" s="294">
        <v>310</v>
      </c>
      <c r="E14" s="294">
        <v>349</v>
      </c>
      <c r="F14" s="294">
        <v>393</v>
      </c>
      <c r="G14" s="294">
        <v>326</v>
      </c>
      <c r="H14" s="294">
        <v>66</v>
      </c>
      <c r="I14" s="294">
        <v>3</v>
      </c>
      <c r="J14" s="294">
        <v>0</v>
      </c>
      <c r="K14" s="294">
        <v>1</v>
      </c>
      <c r="L14" s="497">
        <v>0</v>
      </c>
    </row>
    <row r="15" spans="1:13" ht="14.1" customHeight="1" x14ac:dyDescent="0.25">
      <c r="A15" s="438" t="s">
        <v>23</v>
      </c>
      <c r="B15" s="306">
        <v>3</v>
      </c>
      <c r="C15" s="294">
        <v>146</v>
      </c>
      <c r="D15" s="294">
        <v>304</v>
      </c>
      <c r="E15" s="294">
        <v>286</v>
      </c>
      <c r="F15" s="294">
        <v>411</v>
      </c>
      <c r="G15" s="294">
        <v>303</v>
      </c>
      <c r="H15" s="294">
        <v>73</v>
      </c>
      <c r="I15" s="294">
        <v>2</v>
      </c>
      <c r="J15" s="294">
        <v>0</v>
      </c>
      <c r="K15" s="294">
        <v>0</v>
      </c>
      <c r="L15" s="497">
        <v>0</v>
      </c>
    </row>
    <row r="16" spans="1:13" ht="14.1" customHeight="1" x14ac:dyDescent="0.25">
      <c r="A16" s="438" t="s">
        <v>24</v>
      </c>
      <c r="B16" s="306">
        <v>7</v>
      </c>
      <c r="C16" s="294">
        <v>934</v>
      </c>
      <c r="D16" s="294">
        <v>2738</v>
      </c>
      <c r="E16" s="294">
        <v>3376</v>
      </c>
      <c r="F16" s="294">
        <v>4283</v>
      </c>
      <c r="G16" s="294">
        <v>3101</v>
      </c>
      <c r="H16" s="294">
        <v>845</v>
      </c>
      <c r="I16" s="294">
        <v>62</v>
      </c>
      <c r="J16" s="294">
        <v>5</v>
      </c>
      <c r="K16" s="294">
        <v>1</v>
      </c>
      <c r="L16" s="497">
        <v>34</v>
      </c>
    </row>
    <row r="17" spans="1:12" ht="14.1" customHeight="1" x14ac:dyDescent="0.25">
      <c r="A17" s="438" t="s">
        <v>25</v>
      </c>
      <c r="B17" s="306">
        <v>0</v>
      </c>
      <c r="C17" s="294">
        <v>81</v>
      </c>
      <c r="D17" s="294">
        <v>179</v>
      </c>
      <c r="E17" s="294">
        <v>215</v>
      </c>
      <c r="F17" s="294">
        <v>256</v>
      </c>
      <c r="G17" s="294">
        <v>197</v>
      </c>
      <c r="H17" s="294">
        <v>43</v>
      </c>
      <c r="I17" s="294">
        <v>3</v>
      </c>
      <c r="J17" s="294">
        <v>0</v>
      </c>
      <c r="K17" s="294">
        <v>0</v>
      </c>
      <c r="L17" s="497">
        <v>3</v>
      </c>
    </row>
    <row r="18" spans="1:12" ht="14.1" customHeight="1" x14ac:dyDescent="0.25">
      <c r="A18" s="442" t="s">
        <v>26</v>
      </c>
      <c r="B18" s="306">
        <v>2</v>
      </c>
      <c r="C18" s="294">
        <v>122</v>
      </c>
      <c r="D18" s="294">
        <v>250</v>
      </c>
      <c r="E18" s="294">
        <v>278</v>
      </c>
      <c r="F18" s="294">
        <v>436</v>
      </c>
      <c r="G18" s="294">
        <v>314</v>
      </c>
      <c r="H18" s="294">
        <v>88</v>
      </c>
      <c r="I18" s="294">
        <v>5</v>
      </c>
      <c r="J18" s="294">
        <v>0</v>
      </c>
      <c r="K18" s="294">
        <v>0</v>
      </c>
      <c r="L18" s="497">
        <v>5</v>
      </c>
    </row>
    <row r="19" spans="1:12" ht="14.1" customHeight="1" x14ac:dyDescent="0.25">
      <c r="A19" s="438" t="s">
        <v>27</v>
      </c>
      <c r="B19" s="306">
        <v>0</v>
      </c>
      <c r="C19" s="294">
        <v>98</v>
      </c>
      <c r="D19" s="294">
        <v>239</v>
      </c>
      <c r="E19" s="294">
        <v>292</v>
      </c>
      <c r="F19" s="294">
        <v>408</v>
      </c>
      <c r="G19" s="294">
        <v>279</v>
      </c>
      <c r="H19" s="294">
        <v>66</v>
      </c>
      <c r="I19" s="294">
        <v>7</v>
      </c>
      <c r="J19" s="294">
        <v>1</v>
      </c>
      <c r="K19" s="294">
        <v>0</v>
      </c>
      <c r="L19" s="497">
        <v>3</v>
      </c>
    </row>
    <row r="20" spans="1:12" ht="14.1" customHeight="1" x14ac:dyDescent="0.25">
      <c r="A20" s="438" t="s">
        <v>28</v>
      </c>
      <c r="B20" s="306">
        <v>2</v>
      </c>
      <c r="C20" s="294">
        <v>168</v>
      </c>
      <c r="D20" s="294">
        <v>279</v>
      </c>
      <c r="E20" s="294">
        <v>253</v>
      </c>
      <c r="F20" s="294">
        <v>315</v>
      </c>
      <c r="G20" s="294">
        <v>235</v>
      </c>
      <c r="H20" s="294">
        <v>59</v>
      </c>
      <c r="I20" s="294">
        <v>2</v>
      </c>
      <c r="J20" s="294">
        <v>1</v>
      </c>
      <c r="K20" s="294">
        <v>0</v>
      </c>
      <c r="L20" s="497">
        <v>0</v>
      </c>
    </row>
    <row r="21" spans="1:12" ht="14.1" customHeight="1" x14ac:dyDescent="0.25">
      <c r="A21" s="438" t="s">
        <v>29</v>
      </c>
      <c r="B21" s="306">
        <v>3</v>
      </c>
      <c r="C21" s="294">
        <v>140</v>
      </c>
      <c r="D21" s="294">
        <v>389</v>
      </c>
      <c r="E21" s="294">
        <v>443</v>
      </c>
      <c r="F21" s="294">
        <v>577</v>
      </c>
      <c r="G21" s="294">
        <v>394</v>
      </c>
      <c r="H21" s="294">
        <v>96</v>
      </c>
      <c r="I21" s="294">
        <v>7</v>
      </c>
      <c r="J21" s="294">
        <v>0</v>
      </c>
      <c r="K21" s="294">
        <v>0</v>
      </c>
      <c r="L21" s="497">
        <v>3</v>
      </c>
    </row>
    <row r="22" spans="1:12" ht="14.1" customHeight="1" x14ac:dyDescent="0.25">
      <c r="A22" s="438" t="s">
        <v>30</v>
      </c>
      <c r="B22" s="306">
        <v>8</v>
      </c>
      <c r="C22" s="294">
        <v>220</v>
      </c>
      <c r="D22" s="294">
        <v>378</v>
      </c>
      <c r="E22" s="294">
        <v>471</v>
      </c>
      <c r="F22" s="294">
        <v>581</v>
      </c>
      <c r="G22" s="294">
        <v>431</v>
      </c>
      <c r="H22" s="294">
        <v>110</v>
      </c>
      <c r="I22" s="294">
        <v>5</v>
      </c>
      <c r="J22" s="294">
        <v>0</v>
      </c>
      <c r="K22" s="294">
        <v>0</v>
      </c>
      <c r="L22" s="497">
        <v>5</v>
      </c>
    </row>
    <row r="23" spans="1:12" ht="14.1" customHeight="1" x14ac:dyDescent="0.25">
      <c r="A23" s="438" t="s">
        <v>31</v>
      </c>
      <c r="B23" s="306">
        <v>0</v>
      </c>
      <c r="C23" s="294">
        <v>144</v>
      </c>
      <c r="D23" s="294">
        <v>354</v>
      </c>
      <c r="E23" s="294">
        <v>439</v>
      </c>
      <c r="F23" s="294">
        <v>651</v>
      </c>
      <c r="G23" s="294">
        <v>469</v>
      </c>
      <c r="H23" s="294">
        <v>128</v>
      </c>
      <c r="I23" s="294">
        <v>20</v>
      </c>
      <c r="J23" s="294">
        <v>1</v>
      </c>
      <c r="K23" s="294">
        <v>0</v>
      </c>
      <c r="L23" s="497">
        <v>3</v>
      </c>
    </row>
    <row r="24" spans="1:12" ht="14.1" customHeight="1" x14ac:dyDescent="0.25">
      <c r="A24" s="438" t="s">
        <v>32</v>
      </c>
      <c r="B24" s="306">
        <v>5</v>
      </c>
      <c r="C24" s="294">
        <v>814</v>
      </c>
      <c r="D24" s="294">
        <v>4166</v>
      </c>
      <c r="E24" s="294">
        <v>5981</v>
      </c>
      <c r="F24" s="294">
        <v>7394</v>
      </c>
      <c r="G24" s="294">
        <v>6044</v>
      </c>
      <c r="H24" s="294">
        <v>1932</v>
      </c>
      <c r="I24" s="294">
        <v>257</v>
      </c>
      <c r="J24" s="294">
        <v>24</v>
      </c>
      <c r="K24" s="294">
        <v>7</v>
      </c>
      <c r="L24" s="497">
        <v>3</v>
      </c>
    </row>
    <row r="25" spans="1:12" s="89" customFormat="1" ht="14.1" customHeight="1" x14ac:dyDescent="0.25">
      <c r="A25" s="443" t="s">
        <v>33</v>
      </c>
      <c r="B25" s="305">
        <v>16</v>
      </c>
      <c r="C25" s="295">
        <v>1526</v>
      </c>
      <c r="D25" s="295">
        <v>4440</v>
      </c>
      <c r="E25" s="295">
        <v>5441</v>
      </c>
      <c r="F25" s="295">
        <v>7983</v>
      </c>
      <c r="G25" s="295">
        <v>5971</v>
      </c>
      <c r="H25" s="295">
        <v>1627</v>
      </c>
      <c r="I25" s="295">
        <v>97</v>
      </c>
      <c r="J25" s="295">
        <v>12</v>
      </c>
      <c r="K25" s="295">
        <v>2</v>
      </c>
      <c r="L25" s="496">
        <v>21</v>
      </c>
    </row>
    <row r="26" spans="1:12" ht="14.1" customHeight="1" x14ac:dyDescent="0.25">
      <c r="A26" s="438" t="s">
        <v>34</v>
      </c>
      <c r="B26" s="306">
        <v>1</v>
      </c>
      <c r="C26" s="294">
        <v>83</v>
      </c>
      <c r="D26" s="294">
        <v>217</v>
      </c>
      <c r="E26" s="294">
        <v>241</v>
      </c>
      <c r="F26" s="294">
        <v>413</v>
      </c>
      <c r="G26" s="294">
        <v>287</v>
      </c>
      <c r="H26" s="294">
        <v>66</v>
      </c>
      <c r="I26" s="294">
        <v>3</v>
      </c>
      <c r="J26" s="294">
        <v>0</v>
      </c>
      <c r="K26" s="294">
        <v>0</v>
      </c>
      <c r="L26" s="497">
        <v>1</v>
      </c>
    </row>
    <row r="27" spans="1:12" ht="14.1" customHeight="1" x14ac:dyDescent="0.25">
      <c r="A27" s="438" t="s">
        <v>35</v>
      </c>
      <c r="B27" s="306">
        <v>0</v>
      </c>
      <c r="C27" s="294">
        <v>141</v>
      </c>
      <c r="D27" s="294">
        <v>404</v>
      </c>
      <c r="E27" s="294">
        <v>468</v>
      </c>
      <c r="F27" s="294">
        <v>579</v>
      </c>
      <c r="G27" s="294">
        <v>442</v>
      </c>
      <c r="H27" s="294">
        <v>102</v>
      </c>
      <c r="I27" s="294">
        <v>5</v>
      </c>
      <c r="J27" s="294">
        <v>0</v>
      </c>
      <c r="K27" s="294">
        <v>0</v>
      </c>
      <c r="L27" s="497">
        <v>0</v>
      </c>
    </row>
    <row r="28" spans="1:12" ht="14.1" customHeight="1" x14ac:dyDescent="0.25">
      <c r="A28" s="438" t="s">
        <v>36</v>
      </c>
      <c r="B28" s="306">
        <v>2</v>
      </c>
      <c r="C28" s="294">
        <v>148</v>
      </c>
      <c r="D28" s="294">
        <v>415</v>
      </c>
      <c r="E28" s="294">
        <v>482</v>
      </c>
      <c r="F28" s="294">
        <v>695</v>
      </c>
      <c r="G28" s="294">
        <v>484</v>
      </c>
      <c r="H28" s="294">
        <v>112</v>
      </c>
      <c r="I28" s="294">
        <v>7</v>
      </c>
      <c r="J28" s="294">
        <v>0</v>
      </c>
      <c r="K28" s="294">
        <v>0</v>
      </c>
      <c r="L28" s="497">
        <v>3</v>
      </c>
    </row>
    <row r="29" spans="1:12" ht="14.1" customHeight="1" x14ac:dyDescent="0.25">
      <c r="A29" s="438" t="s">
        <v>37</v>
      </c>
      <c r="B29" s="306">
        <v>0</v>
      </c>
      <c r="C29" s="294">
        <v>18</v>
      </c>
      <c r="D29" s="294">
        <v>45</v>
      </c>
      <c r="E29" s="294">
        <v>48</v>
      </c>
      <c r="F29" s="294">
        <v>55</v>
      </c>
      <c r="G29" s="294">
        <v>38</v>
      </c>
      <c r="H29" s="294">
        <v>12</v>
      </c>
      <c r="I29" s="294">
        <v>1</v>
      </c>
      <c r="J29" s="294">
        <v>0</v>
      </c>
      <c r="K29" s="294">
        <v>0</v>
      </c>
      <c r="L29" s="497">
        <v>0</v>
      </c>
    </row>
    <row r="30" spans="1:12" ht="14.1" customHeight="1" x14ac:dyDescent="0.25">
      <c r="A30" s="446" t="s">
        <v>282</v>
      </c>
      <c r="B30" s="306">
        <v>2</v>
      </c>
      <c r="C30" s="294">
        <v>130</v>
      </c>
      <c r="D30" s="294">
        <v>370</v>
      </c>
      <c r="E30" s="294">
        <v>434</v>
      </c>
      <c r="F30" s="294">
        <v>640</v>
      </c>
      <c r="G30" s="294">
        <v>446</v>
      </c>
      <c r="H30" s="294">
        <v>100</v>
      </c>
      <c r="I30" s="294">
        <v>6</v>
      </c>
      <c r="J30" s="294">
        <v>0</v>
      </c>
      <c r="K30" s="294">
        <v>0</v>
      </c>
      <c r="L30" s="497">
        <v>3</v>
      </c>
    </row>
    <row r="31" spans="1:12" ht="14.1" customHeight="1" x14ac:dyDescent="0.25">
      <c r="A31" s="438" t="s">
        <v>38</v>
      </c>
      <c r="B31" s="306">
        <v>1</v>
      </c>
      <c r="C31" s="294">
        <v>193</v>
      </c>
      <c r="D31" s="294">
        <v>465</v>
      </c>
      <c r="E31" s="294">
        <v>573</v>
      </c>
      <c r="F31" s="294">
        <v>800</v>
      </c>
      <c r="G31" s="294">
        <v>587</v>
      </c>
      <c r="H31" s="294">
        <v>154</v>
      </c>
      <c r="I31" s="294">
        <v>10</v>
      </c>
      <c r="J31" s="294">
        <v>1</v>
      </c>
      <c r="K31" s="294">
        <v>0</v>
      </c>
      <c r="L31" s="497">
        <v>0</v>
      </c>
    </row>
    <row r="32" spans="1:12" ht="14.1" customHeight="1" x14ac:dyDescent="0.25">
      <c r="A32" s="438" t="s">
        <v>39</v>
      </c>
      <c r="B32" s="306">
        <v>3</v>
      </c>
      <c r="C32" s="294">
        <v>101</v>
      </c>
      <c r="D32" s="294">
        <v>319</v>
      </c>
      <c r="E32" s="294">
        <v>329</v>
      </c>
      <c r="F32" s="294">
        <v>538</v>
      </c>
      <c r="G32" s="294">
        <v>354</v>
      </c>
      <c r="H32" s="294">
        <v>94</v>
      </c>
      <c r="I32" s="294">
        <v>4</v>
      </c>
      <c r="J32" s="294">
        <v>0</v>
      </c>
      <c r="K32" s="294">
        <v>0</v>
      </c>
      <c r="L32" s="497">
        <v>0</v>
      </c>
    </row>
    <row r="33" spans="1:12" ht="14.1" customHeight="1" x14ac:dyDescent="0.25">
      <c r="A33" s="438" t="s">
        <v>40</v>
      </c>
      <c r="B33" s="306">
        <v>2</v>
      </c>
      <c r="C33" s="294">
        <v>199</v>
      </c>
      <c r="D33" s="294">
        <v>557</v>
      </c>
      <c r="E33" s="294">
        <v>597</v>
      </c>
      <c r="F33" s="294">
        <v>834</v>
      </c>
      <c r="G33" s="294">
        <v>600</v>
      </c>
      <c r="H33" s="294">
        <v>166</v>
      </c>
      <c r="I33" s="294">
        <v>5</v>
      </c>
      <c r="J33" s="294">
        <v>4</v>
      </c>
      <c r="K33" s="294">
        <v>0</v>
      </c>
      <c r="L33" s="497">
        <v>0</v>
      </c>
    </row>
    <row r="34" spans="1:12" ht="14.1" customHeight="1" x14ac:dyDescent="0.25">
      <c r="A34" s="438" t="s">
        <v>41</v>
      </c>
      <c r="B34" s="306">
        <v>2</v>
      </c>
      <c r="C34" s="294">
        <v>105</v>
      </c>
      <c r="D34" s="294">
        <v>221</v>
      </c>
      <c r="E34" s="294">
        <v>245</v>
      </c>
      <c r="F34" s="294">
        <v>337</v>
      </c>
      <c r="G34" s="294">
        <v>261</v>
      </c>
      <c r="H34" s="294">
        <v>73</v>
      </c>
      <c r="I34" s="294">
        <v>3</v>
      </c>
      <c r="J34" s="294">
        <v>0</v>
      </c>
      <c r="K34" s="294">
        <v>0</v>
      </c>
      <c r="L34" s="497">
        <v>0</v>
      </c>
    </row>
    <row r="35" spans="1:12" ht="14.1" customHeight="1" x14ac:dyDescent="0.25">
      <c r="A35" s="438" t="s">
        <v>42</v>
      </c>
      <c r="B35" s="306">
        <v>2</v>
      </c>
      <c r="C35" s="294">
        <v>120</v>
      </c>
      <c r="D35" s="294">
        <v>222</v>
      </c>
      <c r="E35" s="294">
        <v>216</v>
      </c>
      <c r="F35" s="294">
        <v>361</v>
      </c>
      <c r="G35" s="294">
        <v>203</v>
      </c>
      <c r="H35" s="294">
        <v>48</v>
      </c>
      <c r="I35" s="294">
        <v>1</v>
      </c>
      <c r="J35" s="294">
        <v>0</v>
      </c>
      <c r="K35" s="294">
        <v>0</v>
      </c>
      <c r="L35" s="497">
        <v>2</v>
      </c>
    </row>
    <row r="36" spans="1:12" ht="14.1" customHeight="1" x14ac:dyDescent="0.25">
      <c r="A36" s="438" t="s">
        <v>43</v>
      </c>
      <c r="B36" s="306">
        <v>1</v>
      </c>
      <c r="C36" s="294">
        <v>97</v>
      </c>
      <c r="D36" s="294">
        <v>236</v>
      </c>
      <c r="E36" s="294">
        <v>245</v>
      </c>
      <c r="F36" s="294">
        <v>343</v>
      </c>
      <c r="G36" s="294">
        <v>242</v>
      </c>
      <c r="H36" s="294">
        <v>71</v>
      </c>
      <c r="I36" s="294">
        <v>2</v>
      </c>
      <c r="J36" s="294">
        <v>0</v>
      </c>
      <c r="K36" s="294">
        <v>0</v>
      </c>
      <c r="L36" s="497">
        <v>0</v>
      </c>
    </row>
    <row r="37" spans="1:12" ht="14.1" customHeight="1" x14ac:dyDescent="0.25">
      <c r="A37" s="438" t="s">
        <v>44</v>
      </c>
      <c r="B37" s="306">
        <v>2</v>
      </c>
      <c r="C37" s="294">
        <v>339</v>
      </c>
      <c r="D37" s="294">
        <v>1384</v>
      </c>
      <c r="E37" s="294">
        <v>2045</v>
      </c>
      <c r="F37" s="294">
        <v>3083</v>
      </c>
      <c r="G37" s="294">
        <v>2511</v>
      </c>
      <c r="H37" s="294">
        <v>741</v>
      </c>
      <c r="I37" s="294">
        <v>57</v>
      </c>
      <c r="J37" s="294">
        <v>7</v>
      </c>
      <c r="K37" s="294">
        <v>2</v>
      </c>
      <c r="L37" s="497">
        <v>15</v>
      </c>
    </row>
    <row r="38" spans="1:12" s="89" customFormat="1" ht="14.1" customHeight="1" x14ac:dyDescent="0.25">
      <c r="A38" s="447" t="s">
        <v>45</v>
      </c>
      <c r="B38" s="305">
        <v>33</v>
      </c>
      <c r="C38" s="295">
        <v>2747</v>
      </c>
      <c r="D38" s="295">
        <v>5739</v>
      </c>
      <c r="E38" s="295">
        <v>6720</v>
      </c>
      <c r="F38" s="295">
        <v>8395</v>
      </c>
      <c r="G38" s="295">
        <v>6137</v>
      </c>
      <c r="H38" s="295">
        <v>1668</v>
      </c>
      <c r="I38" s="295">
        <v>109</v>
      </c>
      <c r="J38" s="295">
        <v>8</v>
      </c>
      <c r="K38" s="295">
        <v>0</v>
      </c>
      <c r="L38" s="496">
        <v>59</v>
      </c>
    </row>
    <row r="39" spans="1:12" ht="14.1" customHeight="1" x14ac:dyDescent="0.25">
      <c r="A39" s="438" t="s">
        <v>46</v>
      </c>
      <c r="B39" s="306">
        <v>1</v>
      </c>
      <c r="C39" s="294">
        <v>86</v>
      </c>
      <c r="D39" s="294">
        <v>169</v>
      </c>
      <c r="E39" s="294">
        <v>179</v>
      </c>
      <c r="F39" s="294">
        <v>217</v>
      </c>
      <c r="G39" s="294">
        <v>150</v>
      </c>
      <c r="H39" s="294">
        <v>47</v>
      </c>
      <c r="I39" s="294">
        <v>1</v>
      </c>
      <c r="J39" s="294">
        <v>0</v>
      </c>
      <c r="K39" s="294">
        <v>0</v>
      </c>
      <c r="L39" s="497">
        <v>1</v>
      </c>
    </row>
    <row r="40" spans="1:12" ht="14.1" customHeight="1" x14ac:dyDescent="0.25">
      <c r="A40" s="438" t="s">
        <v>47</v>
      </c>
      <c r="B40" s="306">
        <v>1</v>
      </c>
      <c r="C40" s="294">
        <v>46</v>
      </c>
      <c r="D40" s="294">
        <v>79</v>
      </c>
      <c r="E40" s="294">
        <v>107</v>
      </c>
      <c r="F40" s="294">
        <v>153</v>
      </c>
      <c r="G40" s="294">
        <v>131</v>
      </c>
      <c r="H40" s="294">
        <v>46</v>
      </c>
      <c r="I40" s="294">
        <v>2</v>
      </c>
      <c r="J40" s="294">
        <v>0</v>
      </c>
      <c r="K40" s="294">
        <v>0</v>
      </c>
      <c r="L40" s="497">
        <v>0</v>
      </c>
    </row>
    <row r="41" spans="1:12" ht="14.1" customHeight="1" x14ac:dyDescent="0.25">
      <c r="A41" s="438" t="s">
        <v>197</v>
      </c>
      <c r="B41" s="306">
        <v>3</v>
      </c>
      <c r="C41" s="294">
        <v>219</v>
      </c>
      <c r="D41" s="294">
        <v>484</v>
      </c>
      <c r="E41" s="294">
        <v>676</v>
      </c>
      <c r="F41" s="294">
        <v>956</v>
      </c>
      <c r="G41" s="294">
        <v>671</v>
      </c>
      <c r="H41" s="294">
        <v>205</v>
      </c>
      <c r="I41" s="294">
        <v>6</v>
      </c>
      <c r="J41" s="294">
        <v>0</v>
      </c>
      <c r="K41" s="294">
        <v>0</v>
      </c>
      <c r="L41" s="497">
        <v>5</v>
      </c>
    </row>
    <row r="42" spans="1:12" ht="14.1" customHeight="1" x14ac:dyDescent="0.25">
      <c r="A42" s="438" t="s">
        <v>48</v>
      </c>
      <c r="B42" s="306">
        <v>10</v>
      </c>
      <c r="C42" s="294">
        <v>901</v>
      </c>
      <c r="D42" s="294">
        <v>2041</v>
      </c>
      <c r="E42" s="294">
        <v>2510</v>
      </c>
      <c r="F42" s="294">
        <v>3176</v>
      </c>
      <c r="G42" s="294">
        <v>2386</v>
      </c>
      <c r="H42" s="294">
        <v>643</v>
      </c>
      <c r="I42" s="294">
        <v>66</v>
      </c>
      <c r="J42" s="294">
        <v>7</v>
      </c>
      <c r="K42" s="294">
        <v>0</v>
      </c>
      <c r="L42" s="497">
        <v>17</v>
      </c>
    </row>
    <row r="43" spans="1:12" ht="14.1" customHeight="1" x14ac:dyDescent="0.25">
      <c r="A43" s="438" t="s">
        <v>49</v>
      </c>
      <c r="B43" s="306">
        <v>3</v>
      </c>
      <c r="C43" s="294">
        <v>287</v>
      </c>
      <c r="D43" s="294">
        <v>509</v>
      </c>
      <c r="E43" s="294">
        <v>551</v>
      </c>
      <c r="F43" s="294">
        <v>625</v>
      </c>
      <c r="G43" s="294">
        <v>434</v>
      </c>
      <c r="H43" s="294">
        <v>127</v>
      </c>
      <c r="I43" s="294">
        <v>1</v>
      </c>
      <c r="J43" s="294">
        <v>0</v>
      </c>
      <c r="K43" s="294">
        <v>0</v>
      </c>
      <c r="L43" s="497">
        <v>5</v>
      </c>
    </row>
    <row r="44" spans="1:12" ht="14.1" customHeight="1" x14ac:dyDescent="0.25">
      <c r="A44" s="438" t="s">
        <v>50</v>
      </c>
      <c r="B44" s="306">
        <v>5</v>
      </c>
      <c r="C44" s="294">
        <v>446</v>
      </c>
      <c r="D44" s="294">
        <v>923</v>
      </c>
      <c r="E44" s="294">
        <v>1002</v>
      </c>
      <c r="F44" s="294">
        <v>1169</v>
      </c>
      <c r="G44" s="294">
        <v>841</v>
      </c>
      <c r="H44" s="294">
        <v>215</v>
      </c>
      <c r="I44" s="294">
        <v>13</v>
      </c>
      <c r="J44" s="294">
        <v>1</v>
      </c>
      <c r="K44" s="294">
        <v>0</v>
      </c>
      <c r="L44" s="497">
        <v>10</v>
      </c>
    </row>
    <row r="45" spans="1:12" ht="14.1" customHeight="1" x14ac:dyDescent="0.25">
      <c r="A45" s="438" t="s">
        <v>51</v>
      </c>
      <c r="B45" s="306">
        <v>9</v>
      </c>
      <c r="C45" s="294">
        <v>723</v>
      </c>
      <c r="D45" s="294">
        <v>1440</v>
      </c>
      <c r="E45" s="294">
        <v>1574</v>
      </c>
      <c r="F45" s="294">
        <v>1935</v>
      </c>
      <c r="G45" s="294">
        <v>1367</v>
      </c>
      <c r="H45" s="294">
        <v>336</v>
      </c>
      <c r="I45" s="294">
        <v>20</v>
      </c>
      <c r="J45" s="294">
        <v>0</v>
      </c>
      <c r="K45" s="294">
        <v>0</v>
      </c>
      <c r="L45" s="497">
        <v>21</v>
      </c>
    </row>
    <row r="46" spans="1:12" ht="14.1" customHeight="1" x14ac:dyDescent="0.25">
      <c r="A46" s="438" t="s">
        <v>199</v>
      </c>
      <c r="B46" s="306">
        <v>1</v>
      </c>
      <c r="C46" s="294">
        <v>39</v>
      </c>
      <c r="D46" s="294">
        <v>94</v>
      </c>
      <c r="E46" s="294">
        <v>121</v>
      </c>
      <c r="F46" s="294">
        <v>164</v>
      </c>
      <c r="G46" s="294">
        <v>157</v>
      </c>
      <c r="H46" s="294">
        <v>49</v>
      </c>
      <c r="I46" s="294">
        <v>0</v>
      </c>
      <c r="J46" s="294">
        <v>0</v>
      </c>
      <c r="K46" s="294">
        <v>0</v>
      </c>
      <c r="L46" s="497">
        <v>0</v>
      </c>
    </row>
    <row r="47" spans="1:12" s="89" customFormat="1" ht="14.1" customHeight="1" x14ac:dyDescent="0.25">
      <c r="A47" s="449" t="s">
        <v>52</v>
      </c>
      <c r="B47" s="305">
        <v>10</v>
      </c>
      <c r="C47" s="295">
        <v>3341</v>
      </c>
      <c r="D47" s="295">
        <v>7665</v>
      </c>
      <c r="E47" s="295">
        <v>6434</v>
      </c>
      <c r="F47" s="295">
        <v>5478</v>
      </c>
      <c r="G47" s="295">
        <v>3594</v>
      </c>
      <c r="H47" s="295">
        <v>982</v>
      </c>
      <c r="I47" s="295">
        <v>67</v>
      </c>
      <c r="J47" s="295">
        <v>7</v>
      </c>
      <c r="K47" s="295">
        <v>2</v>
      </c>
      <c r="L47" s="496">
        <v>11</v>
      </c>
    </row>
    <row r="48" spans="1:12" ht="14.1" customHeight="1" x14ac:dyDescent="0.25">
      <c r="A48" s="438" t="s">
        <v>53</v>
      </c>
      <c r="B48" s="306">
        <v>0</v>
      </c>
      <c r="C48" s="294">
        <v>1607</v>
      </c>
      <c r="D48" s="294">
        <v>3284</v>
      </c>
      <c r="E48" s="294">
        <v>2314</v>
      </c>
      <c r="F48" s="294">
        <v>1820</v>
      </c>
      <c r="G48" s="294">
        <v>1135</v>
      </c>
      <c r="H48" s="294">
        <v>313</v>
      </c>
      <c r="I48" s="294">
        <v>14</v>
      </c>
      <c r="J48" s="294">
        <v>0</v>
      </c>
      <c r="K48" s="294">
        <v>0</v>
      </c>
      <c r="L48" s="497">
        <v>2</v>
      </c>
    </row>
    <row r="49" spans="1:12" ht="14.1" customHeight="1" x14ac:dyDescent="0.25">
      <c r="A49" s="438" t="s">
        <v>54</v>
      </c>
      <c r="B49" s="306">
        <v>0</v>
      </c>
      <c r="C49" s="294">
        <v>121</v>
      </c>
      <c r="D49" s="294">
        <v>573</v>
      </c>
      <c r="E49" s="294">
        <v>564</v>
      </c>
      <c r="F49" s="294">
        <v>331</v>
      </c>
      <c r="G49" s="294">
        <v>179</v>
      </c>
      <c r="H49" s="294">
        <v>62</v>
      </c>
      <c r="I49" s="294">
        <v>6</v>
      </c>
      <c r="J49" s="294">
        <v>5</v>
      </c>
      <c r="K49" s="294">
        <v>0</v>
      </c>
      <c r="L49" s="497">
        <v>0</v>
      </c>
    </row>
    <row r="50" spans="1:12" ht="14.1" customHeight="1" x14ac:dyDescent="0.25">
      <c r="A50" s="438" t="s">
        <v>55</v>
      </c>
      <c r="B50" s="306">
        <v>0</v>
      </c>
      <c r="C50" s="294">
        <v>108</v>
      </c>
      <c r="D50" s="294">
        <v>210</v>
      </c>
      <c r="E50" s="294">
        <v>208</v>
      </c>
      <c r="F50" s="294">
        <v>263</v>
      </c>
      <c r="G50" s="294">
        <v>210</v>
      </c>
      <c r="H50" s="294">
        <v>56</v>
      </c>
      <c r="I50" s="294">
        <v>2</v>
      </c>
      <c r="J50" s="294">
        <v>0</v>
      </c>
      <c r="K50" s="294">
        <v>0</v>
      </c>
      <c r="L50" s="497">
        <v>1</v>
      </c>
    </row>
    <row r="51" spans="1:12" ht="14.1" customHeight="1" x14ac:dyDescent="0.25">
      <c r="A51" s="438" t="s">
        <v>56</v>
      </c>
      <c r="B51" s="306">
        <v>0</v>
      </c>
      <c r="C51" s="294">
        <v>55</v>
      </c>
      <c r="D51" s="294">
        <v>139</v>
      </c>
      <c r="E51" s="294">
        <v>203</v>
      </c>
      <c r="F51" s="294">
        <v>277</v>
      </c>
      <c r="G51" s="294">
        <v>197</v>
      </c>
      <c r="H51" s="294">
        <v>63</v>
      </c>
      <c r="I51" s="294">
        <v>10</v>
      </c>
      <c r="J51" s="294">
        <v>1</v>
      </c>
      <c r="K51" s="294">
        <v>0</v>
      </c>
      <c r="L51" s="497">
        <v>1</v>
      </c>
    </row>
    <row r="52" spans="1:12" ht="14.1" customHeight="1" x14ac:dyDescent="0.25">
      <c r="A52" s="438" t="s">
        <v>57</v>
      </c>
      <c r="B52" s="306">
        <v>2</v>
      </c>
      <c r="C52" s="294">
        <v>108</v>
      </c>
      <c r="D52" s="294">
        <v>471</v>
      </c>
      <c r="E52" s="294">
        <v>624</v>
      </c>
      <c r="F52" s="294">
        <v>552</v>
      </c>
      <c r="G52" s="294">
        <v>371</v>
      </c>
      <c r="H52" s="294">
        <v>125</v>
      </c>
      <c r="I52" s="294">
        <v>9</v>
      </c>
      <c r="J52" s="294">
        <v>0</v>
      </c>
      <c r="K52" s="294">
        <v>1</v>
      </c>
      <c r="L52" s="497">
        <v>3</v>
      </c>
    </row>
    <row r="53" spans="1:12" ht="14.1" customHeight="1" x14ac:dyDescent="0.25">
      <c r="A53" s="438" t="s">
        <v>58</v>
      </c>
      <c r="B53" s="306">
        <v>0</v>
      </c>
      <c r="C53" s="294">
        <v>590</v>
      </c>
      <c r="D53" s="294">
        <v>1708</v>
      </c>
      <c r="E53" s="294">
        <v>1147</v>
      </c>
      <c r="F53" s="294">
        <v>732</v>
      </c>
      <c r="G53" s="294">
        <v>456</v>
      </c>
      <c r="H53" s="294">
        <v>117</v>
      </c>
      <c r="I53" s="294">
        <v>8</v>
      </c>
      <c r="J53" s="294">
        <v>1</v>
      </c>
      <c r="K53" s="294">
        <v>1</v>
      </c>
      <c r="L53" s="497">
        <v>0</v>
      </c>
    </row>
    <row r="54" spans="1:12" ht="14.1" customHeight="1" x14ac:dyDescent="0.25">
      <c r="A54" s="438" t="s">
        <v>59</v>
      </c>
      <c r="B54" s="306">
        <v>8</v>
      </c>
      <c r="C54" s="294">
        <v>752</v>
      </c>
      <c r="D54" s="294">
        <v>1280</v>
      </c>
      <c r="E54" s="294">
        <v>1374</v>
      </c>
      <c r="F54" s="294">
        <v>1503</v>
      </c>
      <c r="G54" s="294">
        <v>1046</v>
      </c>
      <c r="H54" s="294">
        <v>246</v>
      </c>
      <c r="I54" s="294">
        <v>18</v>
      </c>
      <c r="J54" s="294">
        <v>0</v>
      </c>
      <c r="K54" s="294">
        <v>0</v>
      </c>
      <c r="L54" s="497">
        <v>4</v>
      </c>
    </row>
    <row r="55" spans="1:12" s="89" customFormat="1" ht="14.1" customHeight="1" x14ac:dyDescent="0.25">
      <c r="A55" s="434" t="s">
        <v>60</v>
      </c>
      <c r="B55" s="305">
        <v>44</v>
      </c>
      <c r="C55" s="295">
        <v>3830</v>
      </c>
      <c r="D55" s="295">
        <v>9204</v>
      </c>
      <c r="E55" s="295">
        <v>10265</v>
      </c>
      <c r="F55" s="295">
        <v>14246</v>
      </c>
      <c r="G55" s="295">
        <v>10670</v>
      </c>
      <c r="H55" s="295">
        <v>2828</v>
      </c>
      <c r="I55" s="295">
        <v>163</v>
      </c>
      <c r="J55" s="295">
        <v>5</v>
      </c>
      <c r="K55" s="295">
        <v>2</v>
      </c>
      <c r="L55" s="496">
        <v>39</v>
      </c>
    </row>
    <row r="56" spans="1:12" ht="14.1" customHeight="1" x14ac:dyDescent="0.25">
      <c r="A56" s="438" t="s">
        <v>61</v>
      </c>
      <c r="B56" s="306">
        <v>1</v>
      </c>
      <c r="C56" s="294">
        <v>506</v>
      </c>
      <c r="D56" s="294">
        <v>1180</v>
      </c>
      <c r="E56" s="294">
        <v>1346</v>
      </c>
      <c r="F56" s="294">
        <v>1969</v>
      </c>
      <c r="G56" s="294">
        <v>1471</v>
      </c>
      <c r="H56" s="294">
        <v>443</v>
      </c>
      <c r="I56" s="294">
        <v>26</v>
      </c>
      <c r="J56" s="294">
        <v>1</v>
      </c>
      <c r="K56" s="294">
        <v>0</v>
      </c>
      <c r="L56" s="497">
        <v>0</v>
      </c>
    </row>
    <row r="57" spans="1:12" ht="14.1" customHeight="1" x14ac:dyDescent="0.25">
      <c r="A57" s="438" t="s">
        <v>62</v>
      </c>
      <c r="B57" s="306">
        <v>0</v>
      </c>
      <c r="C57" s="294">
        <v>127</v>
      </c>
      <c r="D57" s="294">
        <v>295</v>
      </c>
      <c r="E57" s="294">
        <v>319</v>
      </c>
      <c r="F57" s="294">
        <v>404</v>
      </c>
      <c r="G57" s="294">
        <v>325</v>
      </c>
      <c r="H57" s="294">
        <v>85</v>
      </c>
      <c r="I57" s="294">
        <v>2</v>
      </c>
      <c r="J57" s="294">
        <v>0</v>
      </c>
      <c r="K57" s="294">
        <v>0</v>
      </c>
      <c r="L57" s="497">
        <v>1</v>
      </c>
    </row>
    <row r="58" spans="1:12" ht="14.1" customHeight="1" x14ac:dyDescent="0.25">
      <c r="A58" s="438" t="s">
        <v>63</v>
      </c>
      <c r="B58" s="306">
        <v>1</v>
      </c>
      <c r="C58" s="294">
        <v>56</v>
      </c>
      <c r="D58" s="294">
        <v>152</v>
      </c>
      <c r="E58" s="294">
        <v>175</v>
      </c>
      <c r="F58" s="294">
        <v>279</v>
      </c>
      <c r="G58" s="294">
        <v>198</v>
      </c>
      <c r="H58" s="294">
        <v>42</v>
      </c>
      <c r="I58" s="294">
        <v>3</v>
      </c>
      <c r="J58" s="294">
        <v>0</v>
      </c>
      <c r="K58" s="294">
        <v>0</v>
      </c>
      <c r="L58" s="497">
        <v>0</v>
      </c>
    </row>
    <row r="59" spans="1:12" ht="14.1" customHeight="1" x14ac:dyDescent="0.25">
      <c r="A59" s="438" t="s">
        <v>64</v>
      </c>
      <c r="B59" s="306">
        <v>3</v>
      </c>
      <c r="C59" s="294">
        <v>333</v>
      </c>
      <c r="D59" s="294">
        <v>1023</v>
      </c>
      <c r="E59" s="294">
        <v>1273</v>
      </c>
      <c r="F59" s="294">
        <v>1873</v>
      </c>
      <c r="G59" s="294">
        <v>1504</v>
      </c>
      <c r="H59" s="294">
        <v>390</v>
      </c>
      <c r="I59" s="294">
        <v>24</v>
      </c>
      <c r="J59" s="294">
        <v>1</v>
      </c>
      <c r="K59" s="294">
        <v>1</v>
      </c>
      <c r="L59" s="497">
        <v>0</v>
      </c>
    </row>
    <row r="60" spans="1:12" ht="14.1" customHeight="1" x14ac:dyDescent="0.25">
      <c r="A60" s="438" t="s">
        <v>65</v>
      </c>
      <c r="B60" s="306">
        <v>7</v>
      </c>
      <c r="C60" s="294">
        <v>197</v>
      </c>
      <c r="D60" s="294">
        <v>595</v>
      </c>
      <c r="E60" s="294">
        <v>675</v>
      </c>
      <c r="F60" s="294">
        <v>897</v>
      </c>
      <c r="G60" s="294">
        <v>739</v>
      </c>
      <c r="H60" s="294">
        <v>177</v>
      </c>
      <c r="I60" s="294">
        <v>6</v>
      </c>
      <c r="J60" s="294">
        <v>0</v>
      </c>
      <c r="K60" s="294">
        <v>0</v>
      </c>
      <c r="L60" s="497">
        <v>2</v>
      </c>
    </row>
    <row r="61" spans="1:12" ht="14.1" customHeight="1" x14ac:dyDescent="0.25">
      <c r="A61" s="438" t="s">
        <v>66</v>
      </c>
      <c r="B61" s="306">
        <v>0</v>
      </c>
      <c r="C61" s="294">
        <v>138</v>
      </c>
      <c r="D61" s="294">
        <v>373</v>
      </c>
      <c r="E61" s="294">
        <v>441</v>
      </c>
      <c r="F61" s="294">
        <v>612</v>
      </c>
      <c r="G61" s="294">
        <v>484</v>
      </c>
      <c r="H61" s="294">
        <v>130</v>
      </c>
      <c r="I61" s="294">
        <v>9</v>
      </c>
      <c r="J61" s="294">
        <v>0</v>
      </c>
      <c r="K61" s="294">
        <v>0</v>
      </c>
      <c r="L61" s="497">
        <v>0</v>
      </c>
    </row>
    <row r="62" spans="1:12" ht="14.1" customHeight="1" x14ac:dyDescent="0.25">
      <c r="A62" s="438" t="s">
        <v>67</v>
      </c>
      <c r="B62" s="306">
        <v>4</v>
      </c>
      <c r="C62" s="294">
        <v>564</v>
      </c>
      <c r="D62" s="294">
        <v>1512</v>
      </c>
      <c r="E62" s="294">
        <v>1447</v>
      </c>
      <c r="F62" s="294">
        <v>2000</v>
      </c>
      <c r="G62" s="294">
        <v>1385</v>
      </c>
      <c r="H62" s="294">
        <v>361</v>
      </c>
      <c r="I62" s="294">
        <v>17</v>
      </c>
      <c r="J62" s="294">
        <v>0</v>
      </c>
      <c r="K62" s="294">
        <v>1</v>
      </c>
      <c r="L62" s="497">
        <v>5</v>
      </c>
    </row>
    <row r="63" spans="1:12" ht="14.1" customHeight="1" x14ac:dyDescent="0.25">
      <c r="A63" s="438" t="s">
        <v>68</v>
      </c>
      <c r="B63" s="306">
        <v>0</v>
      </c>
      <c r="C63" s="294">
        <v>165</v>
      </c>
      <c r="D63" s="294">
        <v>466</v>
      </c>
      <c r="E63" s="294">
        <v>463</v>
      </c>
      <c r="F63" s="294">
        <v>707</v>
      </c>
      <c r="G63" s="294">
        <v>493</v>
      </c>
      <c r="H63" s="294">
        <v>139</v>
      </c>
      <c r="I63" s="294">
        <v>6</v>
      </c>
      <c r="J63" s="294">
        <v>0</v>
      </c>
      <c r="K63" s="294">
        <v>0</v>
      </c>
      <c r="L63" s="497">
        <v>2</v>
      </c>
    </row>
    <row r="64" spans="1:12" ht="14.1" customHeight="1" x14ac:dyDescent="0.25">
      <c r="A64" s="438" t="s">
        <v>69</v>
      </c>
      <c r="B64" s="306">
        <v>6</v>
      </c>
      <c r="C64" s="294">
        <v>337</v>
      </c>
      <c r="D64" s="294">
        <v>760</v>
      </c>
      <c r="E64" s="294">
        <v>865</v>
      </c>
      <c r="F64" s="294">
        <v>1212</v>
      </c>
      <c r="G64" s="294">
        <v>960</v>
      </c>
      <c r="H64" s="294">
        <v>236</v>
      </c>
      <c r="I64" s="294">
        <v>13</v>
      </c>
      <c r="J64" s="294">
        <v>0</v>
      </c>
      <c r="K64" s="294">
        <v>0</v>
      </c>
      <c r="L64" s="497">
        <v>13</v>
      </c>
    </row>
    <row r="65" spans="1:12" ht="14.1" customHeight="1" x14ac:dyDescent="0.25">
      <c r="A65" s="438" t="s">
        <v>70</v>
      </c>
      <c r="B65" s="306">
        <v>5</v>
      </c>
      <c r="C65" s="294">
        <v>360</v>
      </c>
      <c r="D65" s="294">
        <v>662</v>
      </c>
      <c r="E65" s="294">
        <v>755</v>
      </c>
      <c r="F65" s="294">
        <v>987</v>
      </c>
      <c r="G65" s="294">
        <v>657</v>
      </c>
      <c r="H65" s="294">
        <v>144</v>
      </c>
      <c r="I65" s="294">
        <v>7</v>
      </c>
      <c r="J65" s="294">
        <v>0</v>
      </c>
      <c r="K65" s="294">
        <v>0</v>
      </c>
      <c r="L65" s="497">
        <v>3</v>
      </c>
    </row>
    <row r="66" spans="1:12" ht="14.1" customHeight="1" x14ac:dyDescent="0.25">
      <c r="A66" s="438" t="s">
        <v>71</v>
      </c>
      <c r="B66" s="306">
        <v>1</v>
      </c>
      <c r="C66" s="294">
        <v>108</v>
      </c>
      <c r="D66" s="294">
        <v>278</v>
      </c>
      <c r="E66" s="294">
        <v>269</v>
      </c>
      <c r="F66" s="294">
        <v>351</v>
      </c>
      <c r="G66" s="294">
        <v>311</v>
      </c>
      <c r="H66" s="294">
        <v>75</v>
      </c>
      <c r="I66" s="294">
        <v>1</v>
      </c>
      <c r="J66" s="294">
        <v>0</v>
      </c>
      <c r="K66" s="294">
        <v>0</v>
      </c>
      <c r="L66" s="497">
        <v>0</v>
      </c>
    </row>
    <row r="67" spans="1:12" ht="14.1" customHeight="1" x14ac:dyDescent="0.25">
      <c r="A67" s="438" t="s">
        <v>72</v>
      </c>
      <c r="B67" s="306">
        <v>7</v>
      </c>
      <c r="C67" s="294">
        <v>406</v>
      </c>
      <c r="D67" s="294">
        <v>838</v>
      </c>
      <c r="E67" s="294">
        <v>1033</v>
      </c>
      <c r="F67" s="294">
        <v>1426</v>
      </c>
      <c r="G67" s="294">
        <v>1042</v>
      </c>
      <c r="H67" s="294">
        <v>330</v>
      </c>
      <c r="I67" s="294">
        <v>29</v>
      </c>
      <c r="J67" s="294">
        <v>3</v>
      </c>
      <c r="K67" s="294">
        <v>0</v>
      </c>
      <c r="L67" s="497">
        <v>10</v>
      </c>
    </row>
    <row r="68" spans="1:12" ht="14.1" customHeight="1" x14ac:dyDescent="0.25">
      <c r="A68" s="442" t="s">
        <v>73</v>
      </c>
      <c r="B68" s="306">
        <v>5</v>
      </c>
      <c r="C68" s="294">
        <v>364</v>
      </c>
      <c r="D68" s="294">
        <v>778</v>
      </c>
      <c r="E68" s="294">
        <v>875</v>
      </c>
      <c r="F68" s="294">
        <v>1105</v>
      </c>
      <c r="G68" s="294">
        <v>784</v>
      </c>
      <c r="H68" s="294">
        <v>185</v>
      </c>
      <c r="I68" s="294">
        <v>12</v>
      </c>
      <c r="J68" s="294">
        <v>0</v>
      </c>
      <c r="K68" s="294">
        <v>0</v>
      </c>
      <c r="L68" s="497">
        <v>1</v>
      </c>
    </row>
    <row r="69" spans="1:12" ht="14.1" customHeight="1" x14ac:dyDescent="0.25">
      <c r="A69" s="438" t="s">
        <v>74</v>
      </c>
      <c r="B69" s="306">
        <v>4</v>
      </c>
      <c r="C69" s="294">
        <v>169</v>
      </c>
      <c r="D69" s="294">
        <v>292</v>
      </c>
      <c r="E69" s="294">
        <v>329</v>
      </c>
      <c r="F69" s="294">
        <v>424</v>
      </c>
      <c r="G69" s="294">
        <v>317</v>
      </c>
      <c r="H69" s="294">
        <v>91</v>
      </c>
      <c r="I69" s="294">
        <v>8</v>
      </c>
      <c r="J69" s="294">
        <v>0</v>
      </c>
      <c r="K69" s="294">
        <v>0</v>
      </c>
      <c r="L69" s="497">
        <v>2</v>
      </c>
    </row>
    <row r="70" spans="1:12" s="89" customFormat="1" ht="14.1" customHeight="1" x14ac:dyDescent="0.25">
      <c r="A70" s="447" t="s">
        <v>75</v>
      </c>
      <c r="B70" s="305">
        <v>28</v>
      </c>
      <c r="C70" s="295">
        <v>2380</v>
      </c>
      <c r="D70" s="295">
        <v>5420</v>
      </c>
      <c r="E70" s="295">
        <v>5894</v>
      </c>
      <c r="F70" s="295">
        <v>7696</v>
      </c>
      <c r="G70" s="295">
        <v>5815</v>
      </c>
      <c r="H70" s="295">
        <v>1493</v>
      </c>
      <c r="I70" s="295">
        <v>110</v>
      </c>
      <c r="J70" s="295">
        <v>7</v>
      </c>
      <c r="K70" s="295">
        <v>0</v>
      </c>
      <c r="L70" s="496">
        <v>22</v>
      </c>
    </row>
    <row r="71" spans="1:12" ht="14.1" customHeight="1" x14ac:dyDescent="0.25">
      <c r="A71" s="438" t="s">
        <v>76</v>
      </c>
      <c r="B71" s="306">
        <v>2</v>
      </c>
      <c r="C71" s="294">
        <v>168</v>
      </c>
      <c r="D71" s="294">
        <v>322</v>
      </c>
      <c r="E71" s="294">
        <v>330</v>
      </c>
      <c r="F71" s="294">
        <v>466</v>
      </c>
      <c r="G71" s="294">
        <v>370</v>
      </c>
      <c r="H71" s="294">
        <v>85</v>
      </c>
      <c r="I71" s="294">
        <v>2</v>
      </c>
      <c r="J71" s="294">
        <v>0</v>
      </c>
      <c r="K71" s="294">
        <v>0</v>
      </c>
      <c r="L71" s="497">
        <v>1</v>
      </c>
    </row>
    <row r="72" spans="1:12" ht="14.1" customHeight="1" x14ac:dyDescent="0.25">
      <c r="A72" s="438" t="s">
        <v>77</v>
      </c>
      <c r="B72" s="306">
        <v>13</v>
      </c>
      <c r="C72" s="294">
        <v>869</v>
      </c>
      <c r="D72" s="294">
        <v>1865</v>
      </c>
      <c r="E72" s="294">
        <v>2118</v>
      </c>
      <c r="F72" s="294">
        <v>2800</v>
      </c>
      <c r="G72" s="294">
        <v>2064</v>
      </c>
      <c r="H72" s="294">
        <v>526</v>
      </c>
      <c r="I72" s="294">
        <v>40</v>
      </c>
      <c r="J72" s="294">
        <v>2</v>
      </c>
      <c r="K72" s="294">
        <v>0</v>
      </c>
      <c r="L72" s="497">
        <v>9</v>
      </c>
    </row>
    <row r="73" spans="1:12" ht="14.1" customHeight="1" x14ac:dyDescent="0.25">
      <c r="A73" s="438" t="s">
        <v>78</v>
      </c>
      <c r="B73" s="306">
        <v>9</v>
      </c>
      <c r="C73" s="294">
        <v>681</v>
      </c>
      <c r="D73" s="294">
        <v>1768</v>
      </c>
      <c r="E73" s="294">
        <v>1868</v>
      </c>
      <c r="F73" s="294">
        <v>2431</v>
      </c>
      <c r="G73" s="294">
        <v>1810</v>
      </c>
      <c r="H73" s="294">
        <v>488</v>
      </c>
      <c r="I73" s="294">
        <v>22</v>
      </c>
      <c r="J73" s="294">
        <v>1</v>
      </c>
      <c r="K73" s="294">
        <v>0</v>
      </c>
      <c r="L73" s="497">
        <v>12</v>
      </c>
    </row>
    <row r="74" spans="1:12" ht="14.1" customHeight="1" x14ac:dyDescent="0.25">
      <c r="A74" s="438" t="s">
        <v>79</v>
      </c>
      <c r="B74" s="306">
        <v>0</v>
      </c>
      <c r="C74" s="294">
        <v>200</v>
      </c>
      <c r="D74" s="294">
        <v>613</v>
      </c>
      <c r="E74" s="294">
        <v>709</v>
      </c>
      <c r="F74" s="294">
        <v>951</v>
      </c>
      <c r="G74" s="294">
        <v>723</v>
      </c>
      <c r="H74" s="294">
        <v>205</v>
      </c>
      <c r="I74" s="294">
        <v>11</v>
      </c>
      <c r="J74" s="294">
        <v>0</v>
      </c>
      <c r="K74" s="294">
        <v>0</v>
      </c>
      <c r="L74" s="497">
        <v>6</v>
      </c>
    </row>
    <row r="75" spans="1:12" ht="14.1" customHeight="1" x14ac:dyDescent="0.25">
      <c r="A75" s="438" t="s">
        <v>80</v>
      </c>
      <c r="B75" s="306">
        <v>3</v>
      </c>
      <c r="C75" s="294">
        <v>122</v>
      </c>
      <c r="D75" s="294">
        <v>359</v>
      </c>
      <c r="E75" s="294">
        <v>348</v>
      </c>
      <c r="F75" s="294">
        <v>389</v>
      </c>
      <c r="G75" s="294">
        <v>275</v>
      </c>
      <c r="H75" s="294">
        <v>73</v>
      </c>
      <c r="I75" s="294">
        <v>3</v>
      </c>
      <c r="J75" s="294">
        <v>1</v>
      </c>
      <c r="K75" s="294">
        <v>0</v>
      </c>
      <c r="L75" s="497">
        <v>1</v>
      </c>
    </row>
    <row r="76" spans="1:12" ht="14.1" customHeight="1" x14ac:dyDescent="0.25">
      <c r="A76" s="446" t="s">
        <v>283</v>
      </c>
      <c r="B76" s="306">
        <v>6</v>
      </c>
      <c r="C76" s="294">
        <v>359</v>
      </c>
      <c r="D76" s="294">
        <v>796</v>
      </c>
      <c r="E76" s="294">
        <v>811</v>
      </c>
      <c r="F76" s="294">
        <v>1091</v>
      </c>
      <c r="G76" s="294">
        <v>812</v>
      </c>
      <c r="H76" s="294">
        <v>210</v>
      </c>
      <c r="I76" s="294">
        <v>8</v>
      </c>
      <c r="J76" s="294">
        <v>0</v>
      </c>
      <c r="K76" s="294">
        <v>0</v>
      </c>
      <c r="L76" s="497">
        <v>5</v>
      </c>
    </row>
    <row r="77" spans="1:12" ht="14.1" customHeight="1" x14ac:dyDescent="0.25">
      <c r="A77" s="438" t="s">
        <v>81</v>
      </c>
      <c r="B77" s="306">
        <v>4</v>
      </c>
      <c r="C77" s="294">
        <v>662</v>
      </c>
      <c r="D77" s="294">
        <v>1465</v>
      </c>
      <c r="E77" s="294">
        <v>1578</v>
      </c>
      <c r="F77" s="294">
        <v>1999</v>
      </c>
      <c r="G77" s="294">
        <v>1571</v>
      </c>
      <c r="H77" s="294">
        <v>394</v>
      </c>
      <c r="I77" s="294">
        <v>46</v>
      </c>
      <c r="J77" s="294">
        <v>4</v>
      </c>
      <c r="K77" s="294">
        <v>0</v>
      </c>
      <c r="L77" s="497">
        <v>0</v>
      </c>
    </row>
    <row r="78" spans="1:12" s="89" customFormat="1" ht="14.1" customHeight="1" x14ac:dyDescent="0.25">
      <c r="A78" s="434" t="s">
        <v>82</v>
      </c>
      <c r="B78" s="305">
        <v>49</v>
      </c>
      <c r="C78" s="295">
        <v>4388</v>
      </c>
      <c r="D78" s="295">
        <v>9498</v>
      </c>
      <c r="E78" s="295">
        <v>9726</v>
      </c>
      <c r="F78" s="295">
        <v>11078</v>
      </c>
      <c r="G78" s="295">
        <v>7749</v>
      </c>
      <c r="H78" s="295">
        <v>2012</v>
      </c>
      <c r="I78" s="295">
        <v>102</v>
      </c>
      <c r="J78" s="295">
        <v>8</v>
      </c>
      <c r="K78" s="295">
        <v>1</v>
      </c>
      <c r="L78" s="496">
        <v>44</v>
      </c>
    </row>
    <row r="79" spans="1:12" ht="14.1" customHeight="1" x14ac:dyDescent="0.25">
      <c r="A79" s="438" t="s">
        <v>83</v>
      </c>
      <c r="B79" s="306">
        <v>0</v>
      </c>
      <c r="C79" s="294">
        <v>83</v>
      </c>
      <c r="D79" s="294">
        <v>188</v>
      </c>
      <c r="E79" s="294">
        <v>207</v>
      </c>
      <c r="F79" s="294">
        <v>210</v>
      </c>
      <c r="G79" s="294">
        <v>164</v>
      </c>
      <c r="H79" s="294">
        <v>44</v>
      </c>
      <c r="I79" s="294">
        <v>1</v>
      </c>
      <c r="J79" s="294">
        <v>0</v>
      </c>
      <c r="K79" s="294">
        <v>0</v>
      </c>
      <c r="L79" s="497">
        <v>0</v>
      </c>
    </row>
    <row r="80" spans="1:12" ht="14.1" customHeight="1" x14ac:dyDescent="0.25">
      <c r="A80" s="438" t="s">
        <v>85</v>
      </c>
      <c r="B80" s="306">
        <v>4</v>
      </c>
      <c r="C80" s="294">
        <v>434</v>
      </c>
      <c r="D80" s="294">
        <v>1080</v>
      </c>
      <c r="E80" s="294">
        <v>1125</v>
      </c>
      <c r="F80" s="294">
        <v>770</v>
      </c>
      <c r="G80" s="294">
        <v>393</v>
      </c>
      <c r="H80" s="294">
        <v>95</v>
      </c>
      <c r="I80" s="294">
        <v>3</v>
      </c>
      <c r="J80" s="294">
        <v>0</v>
      </c>
      <c r="K80" s="294">
        <v>0</v>
      </c>
      <c r="L80" s="497">
        <v>1</v>
      </c>
    </row>
    <row r="81" spans="1:12" ht="14.1" customHeight="1" x14ac:dyDescent="0.25">
      <c r="A81" s="438" t="s">
        <v>86</v>
      </c>
      <c r="B81" s="306">
        <v>2</v>
      </c>
      <c r="C81" s="294">
        <v>129</v>
      </c>
      <c r="D81" s="294">
        <v>270</v>
      </c>
      <c r="E81" s="294">
        <v>294</v>
      </c>
      <c r="F81" s="294">
        <v>323</v>
      </c>
      <c r="G81" s="294">
        <v>248</v>
      </c>
      <c r="H81" s="294">
        <v>71</v>
      </c>
      <c r="I81" s="294">
        <v>5</v>
      </c>
      <c r="J81" s="294">
        <v>0</v>
      </c>
      <c r="K81" s="294">
        <v>0</v>
      </c>
      <c r="L81" s="497">
        <v>1</v>
      </c>
    </row>
    <row r="82" spans="1:12" ht="14.1" customHeight="1" x14ac:dyDescent="0.25">
      <c r="A82" s="438" t="s">
        <v>87</v>
      </c>
      <c r="B82" s="306">
        <v>3</v>
      </c>
      <c r="C82" s="294">
        <v>462</v>
      </c>
      <c r="D82" s="294">
        <v>889</v>
      </c>
      <c r="E82" s="294">
        <v>849</v>
      </c>
      <c r="F82" s="294">
        <v>1089</v>
      </c>
      <c r="G82" s="294">
        <v>887</v>
      </c>
      <c r="H82" s="294">
        <v>240</v>
      </c>
      <c r="I82" s="294">
        <v>7</v>
      </c>
      <c r="J82" s="294">
        <v>1</v>
      </c>
      <c r="K82" s="294">
        <v>0</v>
      </c>
      <c r="L82" s="497">
        <v>3</v>
      </c>
    </row>
    <row r="83" spans="1:12" ht="14.1" customHeight="1" x14ac:dyDescent="0.25">
      <c r="A83" s="438" t="s">
        <v>89</v>
      </c>
      <c r="B83" s="306">
        <v>11</v>
      </c>
      <c r="C83" s="294">
        <v>708</v>
      </c>
      <c r="D83" s="294">
        <v>1652</v>
      </c>
      <c r="E83" s="294">
        <v>1685</v>
      </c>
      <c r="F83" s="294">
        <v>1902</v>
      </c>
      <c r="G83" s="294">
        <v>1300</v>
      </c>
      <c r="H83" s="294">
        <v>314</v>
      </c>
      <c r="I83" s="294">
        <v>15</v>
      </c>
      <c r="J83" s="294">
        <v>0</v>
      </c>
      <c r="K83" s="294">
        <v>0</v>
      </c>
      <c r="L83" s="497">
        <v>0</v>
      </c>
    </row>
    <row r="84" spans="1:12" ht="14.1" customHeight="1" x14ac:dyDescent="0.25">
      <c r="A84" s="438" t="s">
        <v>90</v>
      </c>
      <c r="B84" s="306">
        <v>8</v>
      </c>
      <c r="C84" s="294">
        <v>849</v>
      </c>
      <c r="D84" s="294">
        <v>1745</v>
      </c>
      <c r="E84" s="294">
        <v>1697</v>
      </c>
      <c r="F84" s="294">
        <v>1931</v>
      </c>
      <c r="G84" s="294">
        <v>1253</v>
      </c>
      <c r="H84" s="294">
        <v>336</v>
      </c>
      <c r="I84" s="294">
        <v>15</v>
      </c>
      <c r="J84" s="294">
        <v>0</v>
      </c>
      <c r="K84" s="294">
        <v>0</v>
      </c>
      <c r="L84" s="497">
        <v>8</v>
      </c>
    </row>
    <row r="85" spans="1:12" ht="14.1" customHeight="1" x14ac:dyDescent="0.25">
      <c r="A85" s="438" t="s">
        <v>91</v>
      </c>
      <c r="B85" s="306">
        <v>7</v>
      </c>
      <c r="C85" s="294">
        <v>635</v>
      </c>
      <c r="D85" s="294">
        <v>1199</v>
      </c>
      <c r="E85" s="294">
        <v>1219</v>
      </c>
      <c r="F85" s="294">
        <v>1551</v>
      </c>
      <c r="G85" s="294">
        <v>1086</v>
      </c>
      <c r="H85" s="294">
        <v>253</v>
      </c>
      <c r="I85" s="294">
        <v>17</v>
      </c>
      <c r="J85" s="294">
        <v>1</v>
      </c>
      <c r="K85" s="294">
        <v>0</v>
      </c>
      <c r="L85" s="497">
        <v>12</v>
      </c>
    </row>
    <row r="86" spans="1:12" ht="14.1" customHeight="1" x14ac:dyDescent="0.25">
      <c r="A86" s="438" t="s">
        <v>92</v>
      </c>
      <c r="B86" s="306">
        <v>6</v>
      </c>
      <c r="C86" s="294">
        <v>547</v>
      </c>
      <c r="D86" s="294">
        <v>1255</v>
      </c>
      <c r="E86" s="294">
        <v>1301</v>
      </c>
      <c r="F86" s="294">
        <v>1677</v>
      </c>
      <c r="G86" s="294">
        <v>1211</v>
      </c>
      <c r="H86" s="294">
        <v>315</v>
      </c>
      <c r="I86" s="294">
        <v>20</v>
      </c>
      <c r="J86" s="294">
        <v>4</v>
      </c>
      <c r="K86" s="294">
        <v>0</v>
      </c>
      <c r="L86" s="497">
        <v>8</v>
      </c>
    </row>
    <row r="87" spans="1:12" ht="14.1" customHeight="1" x14ac:dyDescent="0.25">
      <c r="A87" s="438" t="s">
        <v>93</v>
      </c>
      <c r="B87" s="306">
        <v>7</v>
      </c>
      <c r="C87" s="294">
        <v>343</v>
      </c>
      <c r="D87" s="294">
        <v>762</v>
      </c>
      <c r="E87" s="294">
        <v>839</v>
      </c>
      <c r="F87" s="294">
        <v>1010</v>
      </c>
      <c r="G87" s="294">
        <v>726</v>
      </c>
      <c r="H87" s="294">
        <v>223</v>
      </c>
      <c r="I87" s="294">
        <v>6</v>
      </c>
      <c r="J87" s="294">
        <v>2</v>
      </c>
      <c r="K87" s="294">
        <v>1</v>
      </c>
      <c r="L87" s="497">
        <v>11</v>
      </c>
    </row>
    <row r="88" spans="1:12" ht="14.1" customHeight="1" x14ac:dyDescent="0.25">
      <c r="A88" s="438" t="s">
        <v>94</v>
      </c>
      <c r="B88" s="306">
        <v>1</v>
      </c>
      <c r="C88" s="294">
        <v>198</v>
      </c>
      <c r="D88" s="294">
        <v>458</v>
      </c>
      <c r="E88" s="294">
        <v>510</v>
      </c>
      <c r="F88" s="294">
        <v>615</v>
      </c>
      <c r="G88" s="294">
        <v>481</v>
      </c>
      <c r="H88" s="294">
        <v>121</v>
      </c>
      <c r="I88" s="294">
        <v>13</v>
      </c>
      <c r="J88" s="294">
        <v>0</v>
      </c>
      <c r="K88" s="294">
        <v>0</v>
      </c>
      <c r="L88" s="497">
        <v>0</v>
      </c>
    </row>
    <row r="89" spans="1:12" s="89" customFormat="1" ht="14.1" customHeight="1" x14ac:dyDescent="0.25">
      <c r="A89" s="447" t="s">
        <v>95</v>
      </c>
      <c r="B89" s="305">
        <v>23</v>
      </c>
      <c r="C89" s="295">
        <v>2805</v>
      </c>
      <c r="D89" s="295">
        <v>5684</v>
      </c>
      <c r="E89" s="295">
        <v>5607</v>
      </c>
      <c r="F89" s="295">
        <v>6699</v>
      </c>
      <c r="G89" s="295">
        <v>4319</v>
      </c>
      <c r="H89" s="295">
        <v>1115</v>
      </c>
      <c r="I89" s="295">
        <v>39</v>
      </c>
      <c r="J89" s="295">
        <v>4</v>
      </c>
      <c r="K89" s="295">
        <v>0</v>
      </c>
      <c r="L89" s="496">
        <v>57</v>
      </c>
    </row>
    <row r="90" spans="1:12" ht="14.1" customHeight="1" x14ac:dyDescent="0.25">
      <c r="A90" s="438" t="s">
        <v>84</v>
      </c>
      <c r="B90" s="306">
        <v>2</v>
      </c>
      <c r="C90" s="294">
        <v>403</v>
      </c>
      <c r="D90" s="294">
        <v>845</v>
      </c>
      <c r="E90" s="294">
        <v>783</v>
      </c>
      <c r="F90" s="294">
        <v>979</v>
      </c>
      <c r="G90" s="294">
        <v>700</v>
      </c>
      <c r="H90" s="294">
        <v>192</v>
      </c>
      <c r="I90" s="294">
        <v>7</v>
      </c>
      <c r="J90" s="294">
        <v>0</v>
      </c>
      <c r="K90" s="294">
        <v>0</v>
      </c>
      <c r="L90" s="497">
        <v>1</v>
      </c>
    </row>
    <row r="91" spans="1:12" ht="14.1" customHeight="1" x14ac:dyDescent="0.25">
      <c r="A91" s="438" t="s">
        <v>96</v>
      </c>
      <c r="B91" s="306">
        <v>0</v>
      </c>
      <c r="C91" s="294">
        <v>366</v>
      </c>
      <c r="D91" s="294">
        <v>1039</v>
      </c>
      <c r="E91" s="294">
        <v>954</v>
      </c>
      <c r="F91" s="294">
        <v>1024</v>
      </c>
      <c r="G91" s="294">
        <v>636</v>
      </c>
      <c r="H91" s="294">
        <v>153</v>
      </c>
      <c r="I91" s="294">
        <v>7</v>
      </c>
      <c r="J91" s="294">
        <v>1</v>
      </c>
      <c r="K91" s="294">
        <v>0</v>
      </c>
      <c r="L91" s="497">
        <v>2</v>
      </c>
    </row>
    <row r="92" spans="1:12" ht="14.1" customHeight="1" x14ac:dyDescent="0.25">
      <c r="A92" s="438" t="s">
        <v>88</v>
      </c>
      <c r="B92" s="306">
        <v>4</v>
      </c>
      <c r="C92" s="294">
        <v>532</v>
      </c>
      <c r="D92" s="294">
        <v>977</v>
      </c>
      <c r="E92" s="294">
        <v>867</v>
      </c>
      <c r="F92" s="294">
        <v>956</v>
      </c>
      <c r="G92" s="294">
        <v>554</v>
      </c>
      <c r="H92" s="294">
        <v>143</v>
      </c>
      <c r="I92" s="294">
        <v>3</v>
      </c>
      <c r="J92" s="294">
        <v>0</v>
      </c>
      <c r="K92" s="294">
        <v>0</v>
      </c>
      <c r="L92" s="497">
        <v>6</v>
      </c>
    </row>
    <row r="93" spans="1:12" ht="14.1" customHeight="1" x14ac:dyDescent="0.25">
      <c r="A93" s="438" t="s">
        <v>97</v>
      </c>
      <c r="B93" s="306">
        <v>0</v>
      </c>
      <c r="C93" s="294">
        <v>78</v>
      </c>
      <c r="D93" s="294">
        <v>139</v>
      </c>
      <c r="E93" s="294">
        <v>160</v>
      </c>
      <c r="F93" s="294">
        <v>242</v>
      </c>
      <c r="G93" s="294">
        <v>145</v>
      </c>
      <c r="H93" s="294">
        <v>43</v>
      </c>
      <c r="I93" s="294">
        <v>0</v>
      </c>
      <c r="J93" s="294">
        <v>1</v>
      </c>
      <c r="K93" s="294">
        <v>0</v>
      </c>
      <c r="L93" s="497">
        <v>0</v>
      </c>
    </row>
    <row r="94" spans="1:12" ht="14.1" customHeight="1" x14ac:dyDescent="0.25">
      <c r="A94" s="438" t="s">
        <v>98</v>
      </c>
      <c r="B94" s="306">
        <v>7</v>
      </c>
      <c r="C94" s="294">
        <v>449</v>
      </c>
      <c r="D94" s="294">
        <v>831</v>
      </c>
      <c r="E94" s="294">
        <v>851</v>
      </c>
      <c r="F94" s="294">
        <v>1149</v>
      </c>
      <c r="G94" s="294">
        <v>709</v>
      </c>
      <c r="H94" s="294">
        <v>211</v>
      </c>
      <c r="I94" s="294">
        <v>11</v>
      </c>
      <c r="J94" s="294">
        <v>0</v>
      </c>
      <c r="K94" s="294">
        <v>0</v>
      </c>
      <c r="L94" s="497">
        <v>25</v>
      </c>
    </row>
    <row r="95" spans="1:12" ht="14.1" customHeight="1" x14ac:dyDescent="0.25">
      <c r="A95" s="438" t="s">
        <v>99</v>
      </c>
      <c r="B95" s="306">
        <v>5</v>
      </c>
      <c r="C95" s="294">
        <v>421</v>
      </c>
      <c r="D95" s="294">
        <v>750</v>
      </c>
      <c r="E95" s="294">
        <v>854</v>
      </c>
      <c r="F95" s="294">
        <v>1028</v>
      </c>
      <c r="G95" s="294">
        <v>733</v>
      </c>
      <c r="H95" s="294">
        <v>175</v>
      </c>
      <c r="I95" s="294">
        <v>4</v>
      </c>
      <c r="J95" s="294">
        <v>2</v>
      </c>
      <c r="K95" s="294">
        <v>0</v>
      </c>
      <c r="L95" s="497">
        <v>11</v>
      </c>
    </row>
    <row r="96" spans="1:12" ht="14.1" customHeight="1" x14ac:dyDescent="0.25">
      <c r="A96" s="438" t="s">
        <v>100</v>
      </c>
      <c r="B96" s="306">
        <v>3</v>
      </c>
      <c r="C96" s="294">
        <v>248</v>
      </c>
      <c r="D96" s="294">
        <v>547</v>
      </c>
      <c r="E96" s="294">
        <v>500</v>
      </c>
      <c r="F96" s="294">
        <v>564</v>
      </c>
      <c r="G96" s="294">
        <v>352</v>
      </c>
      <c r="H96" s="294">
        <v>86</v>
      </c>
      <c r="I96" s="294">
        <v>5</v>
      </c>
      <c r="J96" s="294">
        <v>0</v>
      </c>
      <c r="K96" s="294">
        <v>0</v>
      </c>
      <c r="L96" s="497">
        <v>2</v>
      </c>
    </row>
    <row r="97" spans="1:12" ht="14.1" customHeight="1" x14ac:dyDescent="0.25">
      <c r="A97" s="438" t="s">
        <v>101</v>
      </c>
      <c r="B97" s="306">
        <v>0</v>
      </c>
      <c r="C97" s="294">
        <v>35</v>
      </c>
      <c r="D97" s="294">
        <v>85</v>
      </c>
      <c r="E97" s="294">
        <v>87</v>
      </c>
      <c r="F97" s="294">
        <v>114</v>
      </c>
      <c r="G97" s="294">
        <v>69</v>
      </c>
      <c r="H97" s="294">
        <v>21</v>
      </c>
      <c r="I97" s="294">
        <v>0</v>
      </c>
      <c r="J97" s="294">
        <v>0</v>
      </c>
      <c r="K97" s="294">
        <v>0</v>
      </c>
      <c r="L97" s="497">
        <v>1</v>
      </c>
    </row>
    <row r="98" spans="1:12" ht="14.1" customHeight="1" x14ac:dyDescent="0.25">
      <c r="A98" s="438" t="s">
        <v>102</v>
      </c>
      <c r="B98" s="306">
        <v>1</v>
      </c>
      <c r="C98" s="294">
        <v>171</v>
      </c>
      <c r="D98" s="294">
        <v>325</v>
      </c>
      <c r="E98" s="294">
        <v>382</v>
      </c>
      <c r="F98" s="294">
        <v>492</v>
      </c>
      <c r="G98" s="294">
        <v>305</v>
      </c>
      <c r="H98" s="294">
        <v>69</v>
      </c>
      <c r="I98" s="294">
        <v>1</v>
      </c>
      <c r="J98" s="294">
        <v>0</v>
      </c>
      <c r="K98" s="294">
        <v>0</v>
      </c>
      <c r="L98" s="497">
        <v>9</v>
      </c>
    </row>
    <row r="99" spans="1:12" ht="14.1" customHeight="1" x14ac:dyDescent="0.25">
      <c r="A99" s="438" t="s">
        <v>103</v>
      </c>
      <c r="B99" s="306">
        <v>0</v>
      </c>
      <c r="C99" s="294">
        <v>71</v>
      </c>
      <c r="D99" s="294">
        <v>96</v>
      </c>
      <c r="E99" s="294">
        <v>120</v>
      </c>
      <c r="F99" s="294">
        <v>111</v>
      </c>
      <c r="G99" s="294">
        <v>83</v>
      </c>
      <c r="H99" s="294">
        <v>19</v>
      </c>
      <c r="I99" s="294">
        <v>1</v>
      </c>
      <c r="J99" s="294">
        <v>0</v>
      </c>
      <c r="K99" s="294">
        <v>0</v>
      </c>
      <c r="L99" s="497">
        <v>0</v>
      </c>
    </row>
    <row r="100" spans="1:12" s="89" customFormat="1" ht="14.1" customHeight="1" x14ac:dyDescent="0.25">
      <c r="A100" s="450" t="s">
        <v>104</v>
      </c>
      <c r="B100" s="307">
        <v>1</v>
      </c>
      <c r="C100" s="297">
        <v>31</v>
      </c>
      <c r="D100" s="297">
        <v>50</v>
      </c>
      <c r="E100" s="297">
        <v>49</v>
      </c>
      <c r="F100" s="297">
        <v>40</v>
      </c>
      <c r="G100" s="297">
        <v>33</v>
      </c>
      <c r="H100" s="297">
        <v>3</v>
      </c>
      <c r="I100" s="297">
        <v>0</v>
      </c>
      <c r="J100" s="297">
        <v>0</v>
      </c>
      <c r="K100" s="297">
        <v>0</v>
      </c>
      <c r="L100" s="498">
        <v>0</v>
      </c>
    </row>
    <row r="103" spans="1:12" x14ac:dyDescent="0.25">
      <c r="B103" s="308"/>
      <c r="C103" s="309"/>
      <c r="K103" s="33"/>
    </row>
    <row r="104" spans="1:12" x14ac:dyDescent="0.25">
      <c r="C104" s="309"/>
      <c r="K104" s="33"/>
    </row>
    <row r="105" spans="1:12" x14ac:dyDescent="0.25">
      <c r="K105" s="33"/>
    </row>
  </sheetData>
  <mergeCells count="2">
    <mergeCell ref="A1:L1"/>
    <mergeCell ref="A2:L2"/>
  </mergeCells>
  <printOptions horizontalCentered="1"/>
  <pageMargins left="0.55118110236220474" right="0.31496062992125984" top="0.70866141732283472" bottom="0.19685039370078741" header="0.31496062992125984" footer="0.11811023622047245"/>
  <pageSetup paperSize="9" firstPageNumber="15" orientation="landscape" useFirstPageNumber="1" r:id="rId1"/>
  <headerFooter>
    <oddHeader>&amp;C&amp;"Arial,обычный"&amp;10&amp;P</oddHeader>
  </headerFooter>
  <rowBreaks count="2" manualBreakCount="2">
    <brk id="37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28</vt:i4>
      </vt:variant>
    </vt:vector>
  </HeadingPairs>
  <TitlesOfParts>
    <vt:vector size="53" baseType="lpstr">
      <vt:lpstr>обложка</vt:lpstr>
      <vt:lpstr>титул</vt:lpstr>
      <vt:lpstr>содержание</vt:lpstr>
      <vt:lpstr>предисловие</vt:lpstr>
      <vt:lpstr>ТАБ_1 </vt:lpstr>
      <vt:lpstr>ТАБ_2</vt:lpstr>
      <vt:lpstr>ТАБ_3</vt:lpstr>
      <vt:lpstr>ТАБ_4</vt:lpstr>
      <vt:lpstr>ТАБ_5</vt:lpstr>
      <vt:lpstr>ТАБ_6</vt:lpstr>
      <vt:lpstr>ТАБ_7</vt:lpstr>
      <vt:lpstr>ТАБ_8</vt:lpstr>
      <vt:lpstr>ТАБ_9</vt:lpstr>
      <vt:lpstr>ТАБ_10</vt:lpstr>
      <vt:lpstr>ТАБ_11</vt:lpstr>
      <vt:lpstr>ТАБ_12</vt:lpstr>
      <vt:lpstr>ТАБ_13</vt:lpstr>
      <vt:lpstr>ТАБ_14</vt:lpstr>
      <vt:lpstr>ТАБ_15</vt:lpstr>
      <vt:lpstr>ТАБ_16</vt:lpstr>
      <vt:lpstr>ТАБ_17</vt:lpstr>
      <vt:lpstr>ТАБ_18</vt:lpstr>
      <vt:lpstr>ТАБ_19</vt:lpstr>
      <vt:lpstr>ТАБ_20</vt:lpstr>
      <vt:lpstr>ТАБ_21</vt:lpstr>
      <vt:lpstr>ТАБ_10!Заголовки_для_печати</vt:lpstr>
      <vt:lpstr>ТАБ_11!Заголовки_для_печати</vt:lpstr>
      <vt:lpstr>ТАБ_12!Заголовки_для_печати</vt:lpstr>
      <vt:lpstr>ТАБ_13!Заголовки_для_печати</vt:lpstr>
      <vt:lpstr>ТАБ_14!Заголовки_для_печати</vt:lpstr>
      <vt:lpstr>ТАБ_15!Заголовки_для_печати</vt:lpstr>
      <vt:lpstr>ТАБ_16!Заголовки_для_печати</vt:lpstr>
      <vt:lpstr>ТАБ_17!Заголовки_для_печати</vt:lpstr>
      <vt:lpstr>ТАБ_18!Заголовки_для_печати</vt:lpstr>
      <vt:lpstr>ТАБ_19!Заголовки_для_печати</vt:lpstr>
      <vt:lpstr>ТАБ_2!Заголовки_для_печати</vt:lpstr>
      <vt:lpstr>ТАБ_20!Заголовки_для_печати</vt:lpstr>
      <vt:lpstr>ТАБ_21!Заголовки_для_печати</vt:lpstr>
      <vt:lpstr>ТАБ_3!Заголовки_для_печати</vt:lpstr>
      <vt:lpstr>ТАБ_4!Заголовки_для_печати</vt:lpstr>
      <vt:lpstr>ТАБ_5!Заголовки_для_печати</vt:lpstr>
      <vt:lpstr>ТАБ_6!Заголовки_для_печати</vt:lpstr>
      <vt:lpstr>ТАБ_8!Заголовки_для_печати</vt:lpstr>
      <vt:lpstr>обложка!Область_печати</vt:lpstr>
      <vt:lpstr>содержание!Область_печати</vt:lpstr>
      <vt:lpstr>'ТАБ_1 '!Область_печати</vt:lpstr>
      <vt:lpstr>ТАБ_16!Область_печати</vt:lpstr>
      <vt:lpstr>ТАБ_17!Область_печати</vt:lpstr>
      <vt:lpstr>ТАБ_19!Область_печати</vt:lpstr>
      <vt:lpstr>ТАБ_21!Область_печати</vt:lpstr>
      <vt:lpstr>ТАБ_6!Область_печати</vt:lpstr>
      <vt:lpstr>ТАБ_8!Область_печати</vt:lpstr>
      <vt:lpstr>титул!Область_печати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Antipova</dc:creator>
  <cp:lastModifiedBy>Иванова Анна Михайловна</cp:lastModifiedBy>
  <cp:lastPrinted>2022-06-16T18:01:35Z</cp:lastPrinted>
  <dcterms:created xsi:type="dcterms:W3CDTF">2014-05-20T10:03:23Z</dcterms:created>
  <dcterms:modified xsi:type="dcterms:W3CDTF">2022-06-21T08:37:02Z</dcterms:modified>
</cp:coreProperties>
</file>